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480" yWindow="60" windowWidth="27795" windowHeight="12840" activeTab="1"/>
  </bookViews>
  <sheets>
    <sheet name="Sheet1" sheetId="1" r:id="rId1"/>
    <sheet name="Lib_SWP" sheetId="2" r:id="rId2"/>
  </sheets>
  <definedNames>
    <definedName name="RJ_EBEC">Lib_SWP!$D$179</definedName>
  </definedNames>
  <calcPr calcId="125725"/>
</workbook>
</file>

<file path=xl/comments1.xml><?xml version="1.0" encoding="utf-8"?>
<comments xmlns="http://schemas.openxmlformats.org/spreadsheetml/2006/main">
  <authors>
    <author>Author</author>
  </authors>
  <commentList>
    <comment ref="D179" authorId="0">
      <text>
        <r>
          <rPr>
            <b/>
            <sz val="12"/>
            <color rgb="FF000000"/>
            <rFont val="Tahoma"/>
            <family val="2"/>
          </rPr>
          <t>Author:</t>
        </r>
        <r>
          <rPr>
            <sz val="12"/>
            <color rgb="FF000000"/>
            <rFont val="Tahoma"/>
            <family val="2"/>
          </rPr>
          <t xml:space="preserve">
Used for offset to min SWP req.</t>
        </r>
      </text>
    </comment>
    <comment ref="E197" authorId="0">
      <text>
        <r>
          <rPr>
            <b/>
            <sz val="14"/>
            <color rgb="FF000000"/>
            <rFont val="Tahoma"/>
            <family val="2"/>
          </rPr>
          <t>Author:</t>
        </r>
        <r>
          <rPr>
            <sz val="14"/>
            <color rgb="FF000000"/>
            <rFont val="Tahoma"/>
            <family val="2"/>
          </rPr>
          <t xml:space="preserve">
10-24-11
Per David R, charge like and Delta Capital and should be charged to FC-S</t>
        </r>
      </text>
    </comment>
    <comment ref="I197" authorId="0">
      <text>
        <r>
          <rPr>
            <b/>
            <sz val="14"/>
            <color rgb="FF000000"/>
            <rFont val="Tahoma"/>
            <family val="2"/>
          </rPr>
          <t>Author:</t>
        </r>
        <r>
          <rPr>
            <sz val="14"/>
            <color rgb="FF000000"/>
            <rFont val="Tahoma"/>
            <family val="2"/>
          </rPr>
          <t xml:space="preserve">
www.usbr.gov/projects/Facility.jsp?fac_Name=B+F+Sisk+Dam
Earthquake retrofit
DWR will be charged to conservation</t>
        </r>
      </text>
    </comment>
    <comment ref="I199" authorId="0">
      <text>
        <r>
          <rPr>
            <b/>
            <sz val="14"/>
            <color rgb="FF000000"/>
            <rFont val="Tahoma"/>
            <family val="2"/>
          </rPr>
          <t>Author:</t>
        </r>
        <r>
          <rPr>
            <sz val="14"/>
            <color rgb="FF000000"/>
            <rFont val="Tahoma"/>
            <family val="2"/>
          </rPr>
          <t xml:space="preserve">
Installation of butterfly valve for pumping-generation plant.
www.water.ca.gov/swp/facilities/gianelli.cfm</t>
        </r>
      </text>
    </comment>
    <comment ref="I232" authorId="0">
      <text>
        <r>
          <rPr>
            <b/>
            <sz val="12"/>
            <color rgb="FF000000"/>
            <rFont val="Tahoma"/>
            <family val="2"/>
          </rPr>
          <t>Not part of DHCCP.
Project Description</t>
        </r>
        <r>
          <rPr>
            <sz val="12"/>
            <color rgb="FF000000"/>
            <rFont val="Tahoma"/>
            <family val="2"/>
          </rPr>
          <t xml:space="preserve">
• Project Purpose:  To provide for IEP and Pelagic Fish Studies and Core Environmental Monitoring associated with OCAP Biological Opinion and BDCP conservation elements.</t>
        </r>
        <r>
          <rPr>
            <sz val="12"/>
            <color rgb="FF000000"/>
            <rFont val="Tahoma"/>
            <family val="2"/>
          </rPr>
          <t xml:space="preserve">
• Project Location:  South Delta.
• Project Start Date:  Already commenced project life expected to be 50 years. 
• Project Completion Date:  2058, 
</t>
        </r>
        <r>
          <rPr>
            <b/>
            <sz val="12"/>
            <color rgb="FF000000"/>
            <rFont val="Tahoma"/>
            <family val="2"/>
          </rPr>
          <t xml:space="preserve">
Cost Allocation for Billing Purpose</t>
        </r>
        <r>
          <rPr>
            <sz val="12"/>
            <color rgb="FF000000"/>
            <rFont val="Tahoma"/>
            <family val="2"/>
          </rPr>
          <t xml:space="preserve">: Conservation minimum charges 
</t>
        </r>
      </text>
    </comment>
    <comment ref="I233" authorId="0">
      <text>
        <r>
          <rPr>
            <b/>
            <sz val="9"/>
            <color rgb="FF000000"/>
            <rFont val="Tahoma"/>
            <family val="2"/>
          </rPr>
          <t>Author:</t>
        </r>
        <r>
          <rPr>
            <sz val="9"/>
            <color rgb="FF000000"/>
            <rFont val="Tahoma"/>
            <family val="2"/>
          </rPr>
          <t xml:space="preserve">
This is the Near-Term Delta Facilities otherwise known as "Two-Gates"
Not part of DHCCP cost.</t>
        </r>
      </text>
    </comment>
    <comment ref="I234" authorId="0">
      <text>
        <r>
          <rPr>
            <b/>
            <sz val="12"/>
            <color rgb="FF000000"/>
            <rFont val="Tahoma"/>
            <family val="2"/>
          </rPr>
          <t>Remember that DHCCP is a component of BDCP and not the other way around.</t>
        </r>
        <r>
          <rPr>
            <sz val="12"/>
            <color rgb="FF000000"/>
            <rFont val="Tahoma"/>
            <family val="2"/>
          </rPr>
          <t xml:space="preserve">
</t>
        </r>
        <r>
          <rPr>
            <b/>
            <sz val="12"/>
            <color rgb="FF000000"/>
            <rFont val="Tahoma"/>
            <family val="2"/>
          </rPr>
          <t>Project Description</t>
        </r>
        <r>
          <rPr>
            <sz val="12"/>
            <color rgb="FF000000"/>
            <rFont val="Tahoma"/>
            <family val="2"/>
          </rPr>
          <t xml:space="preserve">
Project Purpose: Provide level of funding necessary to support Metropolitan’s commitment to the Bay/Delta Conservation Plan for supplemental funding to support near term water supply, water system and ecosystem restoration in the Delta
Project Location: San Joaquin and Sacramento River Delta
Project Start Date: 2011
Project Completion Date: 2035
</t>
        </r>
        <r>
          <rPr>
            <b/>
            <sz val="12"/>
            <color rgb="FF000000"/>
            <rFont val="Tahoma"/>
            <family val="2"/>
          </rPr>
          <t xml:space="preserve">
Cost Allocation for Billing Purpose:</t>
        </r>
        <r>
          <rPr>
            <sz val="12"/>
            <color rgb="FF000000"/>
            <rFont val="Tahoma"/>
            <family val="2"/>
          </rPr>
          <t xml:space="preserve"> Treated as Transportation Minimum</t>
        </r>
        <r>
          <rPr>
            <sz val="11"/>
            <color rgb="FF000000"/>
            <rFont val="Tahoma"/>
            <family val="2"/>
          </rPr>
          <t xml:space="preserve">
</t>
        </r>
      </text>
    </comment>
    <comment ref="I235" authorId="0">
      <text>
        <r>
          <rPr>
            <b/>
            <sz val="12"/>
            <color rgb="FF000000"/>
            <rFont val="Tahoma"/>
            <family val="2"/>
          </rPr>
          <t>Delta Habitat Conservation and Conveyance Program 
(DHCCP – SAIC / 5RMK)  (Randall Neudeck)</t>
        </r>
        <r>
          <rPr>
            <sz val="12"/>
            <color rgb="FF000000"/>
            <rFont val="Tahoma"/>
            <family val="2"/>
          </rPr>
          <t xml:space="preserve">
</t>
        </r>
        <r>
          <rPr>
            <b/>
            <sz val="12"/>
            <color rgb="FF000000"/>
            <rFont val="Tahoma"/>
            <family val="2"/>
          </rPr>
          <t xml:space="preserve">
Permit and Prelim Design 
</t>
        </r>
        <r>
          <rPr>
            <sz val="12"/>
            <color rgb="FF000000"/>
            <rFont val="Tahoma"/>
            <family val="2"/>
          </rPr>
          <t xml:space="preserve">financed with paper once permits issued, contractors refunded
</t>
        </r>
        <r>
          <rPr>
            <b/>
            <sz val="12"/>
            <color rgb="FF000000"/>
            <rFont val="Tahoma"/>
            <family val="2"/>
          </rPr>
          <t xml:space="preserve">
Assumptions:</t>
        </r>
        <r>
          <rPr>
            <sz val="12"/>
            <color rgb="FF000000"/>
            <rFont val="Tahoma"/>
            <family val="2"/>
          </rPr>
          <t xml:space="preserve">
This spreadsheet calculates the repayment for the Peripheral Canal for the Tunnel Option. It is based on the presentation to the BDCP Steering Committee Dec. 2009, revised Feb. 2010.
The construction capital portion is revised for the Risk Analysis review done by the consulting firm 5RMK for the BDCP Steering Committee. 
Repayment period is thirty years, with either a separate operating authority or renewed water supply contract with DWR.
Costs do not include costs currently included in the bulletin.
Project will be financed by commercial paper in first year and long term debt starting in the second year. Financing will be interest only during construction.
Project will be financed with 30 year bonds commencing the year of operation. 
Project costs will be shared between Central Valley Project and State Water Project on a 45/55 split currently USBR/DWR split (MWD’s share is 25%)
Assumed interest rate is 5.5%
Interest only during construction
Repayment would commence with the 2020 SOC
Cost repayment will be over 30 years, semi annual payments. Assume no major replacement before 2035.
Construction Cost spread modified based on Citigroup/Goldman Sachs cost breakdown.
Start Date for O&amp;M is projected for 2023
O&amp;M escalation of 3 percent
Cost spread based on SAIC Presentation to BDCP Steering Committee Dec 2009 revised Feb 2010</t>
        </r>
        <r>
          <rPr>
            <b/>
            <sz val="9"/>
            <color rgb="FF000000"/>
            <rFont val="Tahoma"/>
            <family val="2"/>
          </rPr>
          <t xml:space="preserve">
</t>
        </r>
      </text>
    </comment>
    <comment ref="I236" authorId="0">
      <text>
        <r>
          <rPr>
            <b/>
            <sz val="12"/>
            <color rgb="FF000000"/>
            <rFont val="Tahoma"/>
            <family val="2"/>
          </rPr>
          <t>Delta Conveyance System Pumping Energy and Transmission Costs</t>
        </r>
      </text>
    </comment>
    <comment ref="I237" authorId="0">
      <text>
        <r>
          <rPr>
            <sz val="12"/>
            <color rgb="FF000000"/>
            <rFont val="Tahoma"/>
            <family val="2"/>
          </rPr>
          <t>The initial DHCCP charges are billed through the Delta Minimum charges.  Delta Min is classified as OMP&amp;R when DHCCP should be classified as capital.  These two line fixed this classification.</t>
        </r>
      </text>
    </comment>
    <comment ref="I238" authorId="0">
      <text>
        <r>
          <rPr>
            <sz val="12"/>
            <color rgb="FF000000"/>
            <rFont val="Tahoma"/>
            <family val="2"/>
          </rPr>
          <t>The initial DHCCP charges are billed through the Delta Minimum charges.  Delta Min is classified as OMP&amp;R when DHCCP should be classified as capital.  These two line fixed this classification.</t>
        </r>
      </text>
    </comment>
    <comment ref="I239" authorId="0">
      <text>
        <r>
          <rPr>
            <b/>
            <sz val="14"/>
            <color rgb="FF000000"/>
            <rFont val="Tahoma"/>
            <family val="2"/>
          </rPr>
          <t>DHCCP - SAIC/5RMK</t>
        </r>
        <r>
          <rPr>
            <b/>
            <sz val="12"/>
            <color rgb="FF000000"/>
            <rFont val="Tahoma"/>
            <family val="2"/>
          </rPr>
          <t xml:space="preserve">
25% of $12.3B total
</t>
        </r>
        <r>
          <rPr>
            <b/>
            <sz val="14"/>
            <color rgb="FF000000"/>
            <rFont val="Tahoma"/>
            <family val="2"/>
          </rPr>
          <t xml:space="preserve">Assumptions </t>
        </r>
        <r>
          <rPr>
            <sz val="12"/>
            <color rgb="FF000000"/>
            <rFont val="Tahoma"/>
            <family val="2"/>
          </rPr>
          <t xml:space="preserve">
This spreadsheet calculates the repayment for the Peripheral Canal for the Tunnel Option. It is based on the presentation to the BDCP Steering Comm Dec 2009, Revised Feb 2010
The construction capital portion is revised for the Risk analysis review done by the consulting firm 5RMK for the BDCP Steering Comm
Repayment period is thirty years, with either a separate operating authority or renewed water supply contract with DWR.
Cost do not include costs currently included in the bulletin. 
Project will be financed with commercial paper in first year and long term debt starting in the second year.  Financing will be interest only during construction
Project will be refinanced with 30 year bonds commencing the year of operation
Project costs will be shared between Central Valley Project and State Water Project on a 45/55 split current USBR/DWR split ( MWD overall share is 25%)
Assumed interest rate is 5.50%
Interest only during design and construction
Repayment  would commence with the 2022 SOC
Cost repayment will be over 30 years, semi annual payments.   Assume no major replacements before 2035.
Construction Cost spread modified based on Citigroup/Goldman Sachs cost breakdown  
Start date for O&amp;M is projected for 2023
O&amp;M escalation of 3 percent</t>
        </r>
        <r>
          <rPr>
            <b/>
            <sz val="9"/>
            <color rgb="FF000000"/>
            <rFont val="Tahoma"/>
            <family val="2"/>
          </rPr>
          <t xml:space="preserve">
</t>
        </r>
      </text>
    </comment>
    <comment ref="I240" authorId="0">
      <text>
        <r>
          <rPr>
            <b/>
            <sz val="12"/>
            <color rgb="FF000000"/>
            <rFont val="Tahoma"/>
            <family val="2"/>
          </rPr>
          <t xml:space="preserve">Delta Habitat Conservation and Conveyance Program 
(DHCCP Mitigation – Land for Tunnel Option) </t>
        </r>
        <r>
          <rPr>
            <sz val="12"/>
            <color rgb="FF000000"/>
            <rFont val="Tahoma"/>
            <family val="2"/>
          </rPr>
          <t xml:space="preserve">
</t>
        </r>
        <r>
          <rPr>
            <b/>
            <sz val="12"/>
            <color rgb="FF000000"/>
            <rFont val="Tahoma"/>
            <family val="2"/>
          </rPr>
          <t>Assumptions:</t>
        </r>
        <r>
          <rPr>
            <sz val="12"/>
            <color rgb="FF000000"/>
            <rFont val="Tahoma"/>
            <family val="2"/>
          </rPr>
          <t xml:space="preserve">
 This spreadsheet calculates the repayment for the Land Acquisition for DHCCP.
Repayment period is thirty years, with either a separate operating authority or renewed water supply contract with DWR.
Total land acquisition for mitigation is estimated at 60,000 acres.
Purchase will be at 8,700 acres for three years beginning in 2013
Project costs will be shared between Central Valley Project and State Water Project on a 45/55 split
Assumed interest rate is 5.5%
Interest will accrue during design and construction
Repayment would commence with the 2020 SOC
Cost repayment will be over 30 years
Cost is $10,000 / acre
Cost spread based on SAIC Presentation to BDCP Steering Committee Dec 2009 revised Feb 2010
Assume purchase starts:  - 2013
Facilities on-line:
Charges start:       - 2014</t>
        </r>
        <r>
          <rPr>
            <b/>
            <sz val="9"/>
            <color rgb="FF000000"/>
            <rFont val="Tahoma"/>
            <family val="2"/>
          </rPr>
          <t xml:space="preserve">
</t>
        </r>
      </text>
    </comment>
    <comment ref="N270" authorId="0">
      <text>
        <r>
          <rPr>
            <b/>
            <sz val="12"/>
            <color rgb="FF000000"/>
            <rFont val="Tahoma"/>
            <family val="2"/>
          </rPr>
          <t>updated 1-21-09 to $10 per June S
RJ:</t>
        </r>
        <r>
          <rPr>
            <sz val="12"/>
            <color rgb="FF000000"/>
            <rFont val="Tahoma"/>
            <family val="2"/>
          </rPr>
          <t xml:space="preserve">
Per June S. on  11-19-08
RJ:
I looked over David’s SWP monthly variance report and talked to him about the overbillings for Calendar Year 2007 and 2008.
1) The overbilling for SWP energy costs to Metropolitan for Calendar Year 2007 of $22M has been included in David’s cash forecast for Cash Year 2009 and 2010, so it is in the budget info you have.
2) The overbilling for SWP energy costs to Metropolitan for Calendar Year 2008 of $20M has NOT been included.  Please add a credit of $1,667K per month during calendar year 2010.
3) The billed deliveries in Cash Year 2009 are 1,058 TAF; the energy costs associated with these deliveries are currently forecasted by David at $110M, based on a variable invoicing rate of $36/MWh for 2008 and 2009.  My calculation is that the variable invoicing rate should have been $30/MWh in 2008, from which the $20M overbilling derives.
</t>
        </r>
      </text>
    </comment>
  </commentList>
</comments>
</file>

<file path=xl/sharedStrings.xml><?xml version="1.0" encoding="utf-8"?>
<sst xmlns="http://schemas.openxmlformats.org/spreadsheetml/2006/main" count="1347" uniqueCount="205">
  <si>
    <t>STATE WATER PROJECT COSTS INPUT SHEET FOR FINANCIAL PLANNING</t>
  </si>
  <si>
    <t>Fiscal Year Ending</t>
  </si>
  <si>
    <t>Code</t>
  </si>
  <si>
    <t>Total</t>
  </si>
  <si>
    <t>EC-O</t>
  </si>
  <si>
    <t>Transportation Capital</t>
  </si>
  <si>
    <t>EC-S</t>
  </si>
  <si>
    <t>Delta Capital</t>
  </si>
  <si>
    <t>East Branch Enlargement Capital</t>
  </si>
  <si>
    <t>EC-P</t>
  </si>
  <si>
    <t>Teha East Afterbay Capital</t>
  </si>
  <si>
    <t>Devil Canyon/Castaic Capital</t>
  </si>
  <si>
    <t>Springing Amendment (reduction against Trans. Capital)</t>
  </si>
  <si>
    <t>WSRB Surcharge Capital</t>
  </si>
  <si>
    <t>E-M-O</t>
  </si>
  <si>
    <t>Transportation Minimum</t>
  </si>
  <si>
    <t>E-M-S</t>
  </si>
  <si>
    <t>Delta  Minimum</t>
  </si>
  <si>
    <t>East Branch Enlargement Minimum</t>
  </si>
  <si>
    <t>Devil Canyon/Castaic Minimum</t>
  </si>
  <si>
    <t>E-M-P</t>
  </si>
  <si>
    <t>Hedging Deposit</t>
  </si>
  <si>
    <t>Replacement Accounting System - Conservation</t>
  </si>
  <si>
    <t>Replacement Accounting System - Maintenance</t>
  </si>
  <si>
    <t>FC-O</t>
  </si>
  <si>
    <t>Future  Capital Edmonston 4 Pump</t>
  </si>
  <si>
    <t>Future  Capital  Perris Reservoir</t>
  </si>
  <si>
    <t>Future  Capital Hamilton 7 Pump</t>
  </si>
  <si>
    <t>FC-P</t>
  </si>
  <si>
    <t>Future  Capital  Teha East Afterbay</t>
  </si>
  <si>
    <t>FC-S</t>
  </si>
  <si>
    <t>Sisk Dam</t>
  </si>
  <si>
    <t>California Aqueduct Subsidence</t>
  </si>
  <si>
    <t>Gianelli</t>
  </si>
  <si>
    <t>Future  Capital East Branch Enlargement III</t>
  </si>
  <si>
    <t>F-M-P</t>
  </si>
  <si>
    <t>F-M-S</t>
  </si>
  <si>
    <t>F-M-O</t>
  </si>
  <si>
    <t>P-OFF-V</t>
  </si>
  <si>
    <t xml:space="preserve"> Var-  Mojave</t>
  </si>
  <si>
    <t xml:space="preserve"> Var Semitropic/Arvin-Edison/KD To &amp; From Storage</t>
  </si>
  <si>
    <t>P-OFF-F</t>
  </si>
  <si>
    <t>Off Aqueduct Capital</t>
  </si>
  <si>
    <t>Off Aqueduct O&amp;M</t>
  </si>
  <si>
    <t xml:space="preserve"> Off Aqueduct O&amp;M - Nevada Power</t>
  </si>
  <si>
    <t>P-ON</t>
  </si>
  <si>
    <t>On Aqueduct Variable Transportation</t>
  </si>
  <si>
    <t>C-EC-O</t>
  </si>
  <si>
    <t>Fed Securities earnings</t>
  </si>
  <si>
    <t>WSRB Cover</t>
  </si>
  <si>
    <t>WSRB int (SMIF) Earnings</t>
  </si>
  <si>
    <t>C-P-OFF-F</t>
  </si>
  <si>
    <t>OAPF Cover</t>
  </si>
  <si>
    <t>OAPF int earnings (SMIF)</t>
  </si>
  <si>
    <t>Dev Cyn return  princ + int</t>
  </si>
  <si>
    <t>EB Enl Cover</t>
  </si>
  <si>
    <t>EB Enl int (SMIF)</t>
  </si>
  <si>
    <t>Res Acct int (SMIF)</t>
  </si>
  <si>
    <t>C-EC-P</t>
  </si>
  <si>
    <t>Teha East Afterbay Cover</t>
  </si>
  <si>
    <t>C-P-OFF-V</t>
  </si>
  <si>
    <t>OAPF Prior Year Refund</t>
  </si>
  <si>
    <t>Delta Conveyance Program (DHCCP)</t>
  </si>
  <si>
    <t>Bay-Delta Conservation Plan (DHCCP) - (BDCP - High Shares)</t>
  </si>
  <si>
    <t>Bay-Delta Conservation Plan (DHCCP) - (BDCP - High Shares) - Cover</t>
  </si>
  <si>
    <t xml:space="preserve"> Delta Conveyance Program (DHCCP) - Pumping Costs</t>
  </si>
  <si>
    <t>Delta Conveyance Program</t>
  </si>
  <si>
    <t>FOUR ITEMS NOT LISTED ON MONTHLY REPORT</t>
  </si>
  <si>
    <t>TOTAL CREDIT ON MONTHY REPORT</t>
  </si>
  <si>
    <t>MONTHLY REPORT TOTAL</t>
  </si>
  <si>
    <t>DIFF BETWEEN MONTHLY  &amp; RJ FORMAT</t>
  </si>
  <si>
    <t>SWP Cost increase if MWD does excercis ONE OPTION double this amount if both options are not exercised</t>
  </si>
  <si>
    <t>1 Option</t>
  </si>
  <si>
    <t>Both Options</t>
  </si>
  <si>
    <t>Delta Minimum</t>
  </si>
  <si>
    <t xml:space="preserve">Transportation Minimum (Adjusted)      </t>
  </si>
  <si>
    <t>Future  Capital East Branch Enlargement II</t>
  </si>
  <si>
    <t>Delta Minimum FERC Relicensing</t>
  </si>
  <si>
    <t>Delta Minimum Rice Farmer</t>
  </si>
  <si>
    <t>Delta Minimum Mussel Control (with annual escalation of 2.75%)</t>
  </si>
  <si>
    <t>Delta Minimum Mussel Control (with annual escalation of 3.75%)</t>
  </si>
  <si>
    <t>Transportation Minimum Mussel Control ((with annual escalation of 2.75%)</t>
  </si>
  <si>
    <t>Transportation Minimum Mussel Control ((with annual escalation of 3.75%)</t>
  </si>
  <si>
    <t>EastBranch Minimum Mussel Control ((with annual escalation of 2.75%)</t>
  </si>
  <si>
    <t>EastBranch Minimum Mussel Control ((with annual escalation of 3.75%)</t>
  </si>
  <si>
    <t>East Branch Enlargement Phase II</t>
  </si>
  <si>
    <t>East Branch Enlargement Phase III</t>
  </si>
  <si>
    <t>Var-  Mojave</t>
  </si>
  <si>
    <t>Var Semitropic/Arvin-Edison/KD To &amp; From Storage</t>
  </si>
  <si>
    <t>Off Aqueduct O&amp;M - Nevada Power</t>
  </si>
  <si>
    <t>Future Variable Power- Southern Relicensing</t>
  </si>
  <si>
    <t>Future Variable Power- Oroville Relicensing</t>
  </si>
  <si>
    <t>Future Variable Power- Dyer Resevoir</t>
  </si>
  <si>
    <t>Excess WSRB Debt Service Reserve Refund</t>
  </si>
  <si>
    <t>Excess OAPF Debt Service Reserve Refund</t>
  </si>
  <si>
    <t>Bay/Delta Conservation Plan - OCAP and BO Monitoring and Research</t>
  </si>
  <si>
    <t>Delta Minimum Eco-crescent (Near-Term Delta Facilities - Two-Gates)</t>
  </si>
  <si>
    <t xml:space="preserve">Bay/Delta Conservation Plan </t>
  </si>
  <si>
    <t>Bay/Delta Conservation Plan (DHCCP) - (BDCP - High Shares)</t>
  </si>
  <si>
    <t>Error Checks</t>
  </si>
  <si>
    <t xml:space="preserve"> 0 = ok</t>
  </si>
  <si>
    <t>SWP Costs</t>
  </si>
  <si>
    <t>Final Status</t>
  </si>
  <si>
    <t>Summary</t>
  </si>
  <si>
    <t>State Water Project</t>
  </si>
  <si>
    <t>KEY</t>
  </si>
  <si>
    <t>Capital Charges</t>
  </si>
  <si>
    <t>OAPF = Off-Aqueduct Power Facilities</t>
  </si>
  <si>
    <t>Supply</t>
  </si>
  <si>
    <t>OMP&amp;R = Operating, Maintenance, Power &amp; Replacement from DWR - fixed cost to MWD</t>
  </si>
  <si>
    <t>Power (On-Aqueduct)</t>
  </si>
  <si>
    <t xml:space="preserve">only power costs are considered variable to MWD </t>
  </si>
  <si>
    <t>Other</t>
  </si>
  <si>
    <t>Sub-Total</t>
  </si>
  <si>
    <t>Minimum OMP&amp;R</t>
  </si>
  <si>
    <t>Power</t>
  </si>
  <si>
    <t>Off-Aqueduct - Capital</t>
  </si>
  <si>
    <t>Off-Aqueduct - O&amp;M</t>
  </si>
  <si>
    <t>On-Aqueduct - O&amp;M</t>
  </si>
  <si>
    <t>check</t>
  </si>
  <si>
    <t>For SWP Fund min balance</t>
  </si>
  <si>
    <t>COS Allocation</t>
  </si>
  <si>
    <t>C&amp;A - Power</t>
  </si>
  <si>
    <t>C&amp;A - All Other</t>
  </si>
  <si>
    <t>Off-Aqueduct Power</t>
  </si>
  <si>
    <t>Variable Power</t>
  </si>
  <si>
    <t>DHCCP Costs</t>
  </si>
  <si>
    <t>Remaining Fixed Costs</t>
  </si>
  <si>
    <t>Lookup Code</t>
  </si>
  <si>
    <t>COS: Functional Allocation Basis</t>
  </si>
  <si>
    <t>Charged to Fund</t>
  </si>
  <si>
    <t>Options</t>
  </si>
  <si>
    <t>O&amp;M</t>
  </si>
  <si>
    <t>SWP</t>
  </si>
  <si>
    <t>Existing Facilities Capital Charges</t>
  </si>
  <si>
    <t>Future Facilities Capital Charges</t>
  </si>
  <si>
    <t>Existing Facilities Minimum OMP&amp;R</t>
  </si>
  <si>
    <t>Future Facilities Minimum OMP&amp;R</t>
  </si>
  <si>
    <t>P-Off-F</t>
  </si>
  <si>
    <t>P-Off-V</t>
  </si>
  <si>
    <t>P-On</t>
  </si>
  <si>
    <t>Credits</t>
  </si>
  <si>
    <t>TOTAL</t>
  </si>
  <si>
    <t>Checks</t>
  </si>
  <si>
    <t>Table</t>
  </si>
  <si>
    <t>Base SWP Data</t>
  </si>
  <si>
    <t>DWCV</t>
  </si>
  <si>
    <t>Check (o=ok)</t>
  </si>
  <si>
    <t>Source file:</t>
  </si>
  <si>
    <t>SWP from  Ayo on 10-19-2011 -- FY2013-14  Budget and Rev Req. to CFO (RJ) - 10-19-2011 - v3.xlsx</t>
  </si>
  <si>
    <t>Updated:</t>
  </si>
  <si>
    <t>Notes:</t>
  </si>
  <si>
    <t>Additional fixed SWP costs when we callback the DWCV transfer</t>
  </si>
  <si>
    <t>Items  \   Total ---&gt;</t>
  </si>
  <si>
    <t>Calendar Year</t>
  </si>
  <si>
    <t>From VCM --&gt;</t>
  </si>
  <si>
    <t>DWCV Transfer Requested (AF, Accrual Calendar Year)</t>
  </si>
  <si>
    <t>DWCV Transfer Callback (AF, Accrual Calendar Year)</t>
  </si>
  <si>
    <t>SWP Allocation (Calendar Year)</t>
  </si>
  <si>
    <t>% Callback</t>
  </si>
  <si>
    <t>% of transfer obtianed by DWCV</t>
  </si>
  <si>
    <t>Fixed costs for the 100TAF DWCV transfer callback at a 100% SWP Allocation</t>
  </si>
  <si>
    <t>Base SWP Cost, does not include fixed DWCV transfer costs</t>
  </si>
  <si>
    <t>East Branch Capital</t>
  </si>
  <si>
    <t>NEW</t>
  </si>
  <si>
    <t>New item</t>
  </si>
  <si>
    <t>included in VCM On-aq Power--&gt;</t>
  </si>
  <si>
    <t>Future Variable Power- Tehachapi East AB</t>
  </si>
  <si>
    <t>Delta Minimum Delta Conveyance Program (DHCCP) - Permit and Prelim Design</t>
  </si>
  <si>
    <t>Delta Conveyance Program (DHCCP) - Pumping Costs</t>
  </si>
  <si>
    <t>Linked to Coverage - Capital</t>
  </si>
  <si>
    <t>DHCCP - COS Allocation fix</t>
  </si>
  <si>
    <t>Linked to Coverage - O&amp;M</t>
  </si>
  <si>
    <t>25% of 12.7B</t>
  </si>
  <si>
    <t>Future Capital Delta Conveyance Program (DHCCP)</t>
  </si>
  <si>
    <t>DHCCP Mitigation - Land Acquisition</t>
  </si>
  <si>
    <t>Credit from Overcollection</t>
  </si>
  <si>
    <t>From IRPSim --&gt;</t>
  </si>
  <si>
    <t>SWP That incur Power</t>
  </si>
  <si>
    <t xml:space="preserve">Total SWP (East + West) </t>
  </si>
  <si>
    <t>On Aqueduct Variable Transportation (unit cost, with credits)</t>
  </si>
  <si>
    <t>Off-Aqueduct (unit cost, with credits)</t>
  </si>
  <si>
    <t>Total Power with credits</t>
  </si>
  <si>
    <t>SWP Cost escalation and Dollar Type</t>
  </si>
  <si>
    <t>Most O&amp;M costs are esc and amortized (1960 to 2035).</t>
  </si>
  <si>
    <t>So that a flat O&amp;M cost forecast is still in nominal dollars.</t>
  </si>
  <si>
    <t>Capital is also amortized and therefore also in nominal dollars</t>
  </si>
  <si>
    <t>Only O&amp;M items that are paid on a PAYGO bases are escalated by MWD staff.</t>
  </si>
  <si>
    <t xml:space="preserve"> - RJ   9-29-2009</t>
  </si>
  <si>
    <t>Percent Increase</t>
  </si>
  <si>
    <t>ERROR</t>
  </si>
  <si>
    <t>C-EC-S</t>
  </si>
  <si>
    <t>C-FC-S</t>
  </si>
  <si>
    <t>C-FC-P</t>
  </si>
  <si>
    <t>C-FC-O</t>
  </si>
  <si>
    <t>C-E-M-S</t>
  </si>
  <si>
    <t>C-E-M-P</t>
  </si>
  <si>
    <t>C-E-M-O</t>
  </si>
  <si>
    <t>C-F-M-S</t>
  </si>
  <si>
    <t>C-F-M-P</t>
  </si>
  <si>
    <t>C-F-M-O</t>
  </si>
  <si>
    <t>C-P-Off-F</t>
  </si>
  <si>
    <t>C-P-Off-V</t>
  </si>
  <si>
    <t>C-P-On</t>
  </si>
  <si>
    <t>NA</t>
  </si>
</sst>
</file>

<file path=xl/styles.xml><?xml version="1.0" encoding="utf-8"?>
<styleSheet xmlns="http://schemas.openxmlformats.org/spreadsheetml/2006/main">
  <numFmts count="6">
    <numFmt numFmtId="5" formatCode="&quot;$&quot;#,##0_);\(&quot;$&quot;#,##0\)"/>
    <numFmt numFmtId="6" formatCode="&quot;$&quot;#,##0_);[Red]\(&quot;$&quot;#,##0\)"/>
    <numFmt numFmtId="41" formatCode="_(* #,##0_);_(* \(#,##0\);_(* &quot;-&quot;_);_(@_)"/>
    <numFmt numFmtId="43" formatCode="_(* #,##0.00_);_(* \(#,##0.00\);_(* &quot;-&quot;??_);_(@_)"/>
    <numFmt numFmtId="164" formatCode="_(* #,##0.0_);_(* \(#,##0.0\);_(* &quot;-&quot;_);_(@_)"/>
    <numFmt numFmtId="165" formatCode="_(* #,##0.00_);_(* \(#,##0.00\);_(* &quot;-&quot;_);_(@_)"/>
  </numFmts>
  <fonts count="27">
    <font>
      <sz val="11"/>
      <color theme="1"/>
      <name val="Calibri"/>
      <family val="2"/>
      <scheme val="minor"/>
    </font>
    <font>
      <sz val="11"/>
      <color theme="1"/>
      <name val="Calibri"/>
      <family val="2"/>
      <scheme val="minor"/>
    </font>
    <font>
      <sz val="11"/>
      <color theme="1"/>
      <name val="Calibri"/>
      <family val="2"/>
    </font>
    <font>
      <sz val="8"/>
      <name val="Arial"/>
      <family val="2"/>
    </font>
    <font>
      <sz val="9"/>
      <name val="Arial"/>
      <family val="2"/>
    </font>
    <font>
      <sz val="8"/>
      <color rgb="FFFFFFFF"/>
      <name val="Arial"/>
      <family val="2"/>
    </font>
    <font>
      <b/>
      <sz val="8"/>
      <color rgb="FFFFFFFF"/>
      <name val="Arial"/>
      <family val="2"/>
    </font>
    <font>
      <b/>
      <sz val="8"/>
      <name val="Arial"/>
      <family val="2"/>
    </font>
    <font>
      <sz val="8"/>
      <color rgb="FF000000"/>
      <name val="Arial"/>
      <family val="2"/>
    </font>
    <font>
      <b/>
      <sz val="8"/>
      <color rgb="FF0099FF"/>
      <name val="Arial"/>
      <family val="2"/>
    </font>
    <font>
      <sz val="10"/>
      <name val="Arial"/>
      <family val="2"/>
    </font>
    <font>
      <b/>
      <sz val="12"/>
      <color rgb="FF000000"/>
      <name val="Arial"/>
      <family val="2"/>
    </font>
    <font>
      <sz val="12"/>
      <color rgb="FF000000"/>
      <name val="Arial"/>
      <family val="2"/>
    </font>
    <font>
      <b/>
      <i/>
      <sz val="22"/>
      <name val="Arial"/>
      <family val="2"/>
    </font>
    <font>
      <b/>
      <sz val="12"/>
      <name val="Arial"/>
      <family val="2"/>
    </font>
    <font>
      <sz val="12"/>
      <name val="Arial"/>
      <family val="2"/>
    </font>
    <font>
      <b/>
      <i/>
      <sz val="12"/>
      <name val="Arial"/>
      <family val="2"/>
    </font>
    <font>
      <b/>
      <sz val="12"/>
      <color rgb="FFFF0000"/>
      <name val="Arial"/>
      <family val="2"/>
    </font>
    <font>
      <b/>
      <sz val="12"/>
      <color rgb="FFFFFFFF"/>
      <name val="Arial"/>
      <family val="2"/>
    </font>
    <font>
      <sz val="12"/>
      <color rgb="FFFFFFFF"/>
      <name val="Arial"/>
      <family val="2"/>
    </font>
    <font>
      <b/>
      <sz val="12"/>
      <color rgb="FF000000"/>
      <name val="Tahoma"/>
      <family val="2"/>
    </font>
    <font>
      <sz val="12"/>
      <color rgb="FF000000"/>
      <name val="Tahoma"/>
      <family val="2"/>
    </font>
    <font>
      <sz val="14"/>
      <color rgb="FF000000"/>
      <name val="Tahoma"/>
      <family val="2"/>
    </font>
    <font>
      <b/>
      <sz val="14"/>
      <color rgb="FF000000"/>
      <name val="Tahoma"/>
      <family val="2"/>
    </font>
    <font>
      <b/>
      <sz val="9"/>
      <color rgb="FF000000"/>
      <name val="Tahoma"/>
      <family val="2"/>
    </font>
    <font>
      <sz val="9"/>
      <color rgb="FF000000"/>
      <name val="Tahoma"/>
      <family val="2"/>
    </font>
    <font>
      <sz val="11"/>
      <color rgb="FF000000"/>
      <name val="Tahoma"/>
      <family val="2"/>
    </font>
  </fonts>
  <fills count="18">
    <fill>
      <patternFill patternType="none"/>
    </fill>
    <fill>
      <patternFill patternType="gray125"/>
    </fill>
    <fill>
      <patternFill patternType="solid">
        <fgColor rgb="FF000000"/>
        <bgColor rgb="FF000000"/>
      </patternFill>
    </fill>
    <fill>
      <patternFill patternType="solid">
        <fgColor rgb="FFC0C0C0"/>
        <bgColor rgb="FF000000"/>
      </patternFill>
    </fill>
    <fill>
      <patternFill patternType="solid">
        <fgColor rgb="FFFFFFCC"/>
        <bgColor rgb="FF000000"/>
      </patternFill>
    </fill>
    <fill>
      <patternFill patternType="solid">
        <fgColor rgb="FFFFC000"/>
        <bgColor rgb="FF000000"/>
      </patternFill>
    </fill>
    <fill>
      <patternFill patternType="solid">
        <fgColor rgb="FF92D050"/>
        <bgColor rgb="FF000000"/>
      </patternFill>
    </fill>
    <fill>
      <patternFill patternType="solid">
        <fgColor rgb="FFFFFF99"/>
        <bgColor rgb="FF000000"/>
      </patternFill>
    </fill>
    <fill>
      <patternFill patternType="solid">
        <fgColor rgb="FFCCECFF"/>
        <bgColor rgb="FF000000"/>
      </patternFill>
    </fill>
    <fill>
      <patternFill patternType="solid">
        <fgColor rgb="FFFFFF00"/>
        <bgColor rgb="FF000000"/>
      </patternFill>
    </fill>
    <fill>
      <patternFill patternType="solid">
        <fgColor rgb="FF00FF00"/>
        <bgColor rgb="FF000000"/>
      </patternFill>
    </fill>
    <fill>
      <patternFill patternType="solid">
        <fgColor rgb="FF66FFFF"/>
        <bgColor rgb="FF000000"/>
      </patternFill>
    </fill>
    <fill>
      <patternFill patternType="solid">
        <fgColor rgb="FFCCFFCC"/>
        <bgColor rgb="FF000000"/>
      </patternFill>
    </fill>
    <fill>
      <patternFill patternType="solid">
        <fgColor rgb="FFFFCC99"/>
        <bgColor rgb="FF000000"/>
      </patternFill>
    </fill>
    <fill>
      <patternFill patternType="solid">
        <fgColor rgb="FF00CCFF"/>
        <bgColor rgb="FF000000"/>
      </patternFill>
    </fill>
    <fill>
      <patternFill patternType="solid">
        <fgColor rgb="FFFF0000"/>
        <bgColor rgb="FF000000"/>
      </patternFill>
    </fill>
    <fill>
      <patternFill patternType="solid">
        <fgColor rgb="FFFCD5B4"/>
        <bgColor rgb="FF000000"/>
      </patternFill>
    </fill>
    <fill>
      <patternFill patternType="solid">
        <fgColor rgb="FFFF00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0" fillId="0" borderId="0" applyFont="0" applyFill="0" applyBorder="0" applyAlignment="0" applyProtection="0"/>
    <xf numFmtId="0" fontId="15" fillId="0" borderId="0" applyFill="0" applyBorder="0" applyProtection="0">
      <alignment horizontal="left" vertical="center"/>
    </xf>
    <xf numFmtId="9" fontId="10" fillId="0" borderId="0" applyFont="0" applyFill="0" applyBorder="0" applyProtection="0">
      <alignment vertical="center"/>
    </xf>
  </cellStyleXfs>
  <cellXfs count="125">
    <xf numFmtId="0" fontId="0" fillId="0" borderId="0" xfId="0"/>
    <xf numFmtId="0" fontId="2" fillId="0" borderId="0" xfId="0" applyFont="1" applyFill="1" applyBorder="1"/>
    <xf numFmtId="41" fontId="2" fillId="0" borderId="0" xfId="0" applyNumberFormat="1" applyFont="1" applyFill="1" applyBorder="1"/>
    <xf numFmtId="41" fontId="3" fillId="0" borderId="0" xfId="0" applyNumberFormat="1" applyFont="1" applyFill="1" applyBorder="1"/>
    <xf numFmtId="41" fontId="4" fillId="0" borderId="0" xfId="0" applyNumberFormat="1" applyFont="1" applyFill="1" applyBorder="1"/>
    <xf numFmtId="0" fontId="3" fillId="0" borderId="0" xfId="0" applyFont="1" applyFill="1" applyBorder="1"/>
    <xf numFmtId="43" fontId="5" fillId="2" borderId="0" xfId="1" applyFont="1" applyFill="1" applyBorder="1" applyAlignment="1">
      <alignment horizontal="left" vertical="center"/>
    </xf>
    <xf numFmtId="0" fontId="6" fillId="2" borderId="0" xfId="1" applyNumberFormat="1" applyFont="1" applyFill="1" applyBorder="1" applyAlignment="1">
      <alignment horizontal="left" vertical="center"/>
    </xf>
    <xf numFmtId="0" fontId="6" fillId="2" borderId="0" xfId="1" applyNumberFormat="1" applyFont="1" applyFill="1" applyBorder="1" applyAlignment="1">
      <alignment horizontal="center" vertical="center"/>
    </xf>
    <xf numFmtId="43" fontId="3" fillId="3" borderId="0" xfId="1" applyFont="1" applyFill="1" applyBorder="1" applyAlignment="1">
      <alignment horizontal="left" vertical="center"/>
    </xf>
    <xf numFmtId="43" fontId="7" fillId="3" borderId="0" xfId="1" applyFont="1" applyFill="1" applyBorder="1" applyAlignment="1">
      <alignment horizontal="left" vertical="center"/>
    </xf>
    <xf numFmtId="3" fontId="3" fillId="3" borderId="0" xfId="0" applyNumberFormat="1" applyFont="1" applyFill="1" applyBorder="1"/>
    <xf numFmtId="3" fontId="3" fillId="0" borderId="0" xfId="0" applyNumberFormat="1" applyFont="1" applyFill="1" applyBorder="1"/>
    <xf numFmtId="41" fontId="7" fillId="3" borderId="0" xfId="1" applyNumberFormat="1" applyFont="1" applyFill="1" applyBorder="1" applyAlignment="1">
      <alignment horizontal="left" vertical="center"/>
    </xf>
    <xf numFmtId="41" fontId="7" fillId="0" borderId="0" xfId="1" applyNumberFormat="1" applyFont="1" applyFill="1" applyBorder="1" applyAlignment="1">
      <alignment horizontal="left" vertical="center"/>
    </xf>
    <xf numFmtId="43" fontId="3" fillId="4" borderId="0" xfId="1" applyFont="1" applyFill="1" applyBorder="1" applyAlignment="1">
      <alignment horizontal="left" vertical="center"/>
    </xf>
    <xf numFmtId="41" fontId="3" fillId="4" borderId="0" xfId="1" applyNumberFormat="1" applyFont="1" applyFill="1" applyBorder="1" applyAlignment="1">
      <alignment horizontal="left" vertical="center"/>
    </xf>
    <xf numFmtId="41" fontId="3" fillId="5" borderId="0" xfId="1" applyNumberFormat="1" applyFont="1" applyFill="1" applyBorder="1" applyAlignment="1">
      <alignment horizontal="left" vertical="center"/>
    </xf>
    <xf numFmtId="6" fontId="3" fillId="4" borderId="0" xfId="1" applyNumberFormat="1" applyFont="1" applyFill="1" applyBorder="1" applyAlignment="1">
      <alignment horizontal="right" vertical="center"/>
    </xf>
    <xf numFmtId="43" fontId="3" fillId="6" borderId="0" xfId="1" applyFont="1" applyFill="1" applyBorder="1" applyAlignment="1">
      <alignment horizontal="left" vertical="center"/>
    </xf>
    <xf numFmtId="38" fontId="3" fillId="4" borderId="0" xfId="1" applyNumberFormat="1" applyFont="1" applyFill="1" applyBorder="1" applyAlignment="1">
      <alignment horizontal="right" vertical="center"/>
    </xf>
    <xf numFmtId="38" fontId="3" fillId="4" borderId="0" xfId="1" applyNumberFormat="1" applyFont="1" applyFill="1" applyBorder="1" applyAlignment="1">
      <alignment horizontal="left" vertical="center"/>
    </xf>
    <xf numFmtId="43" fontId="3" fillId="7" borderId="0" xfId="1" applyFont="1" applyFill="1" applyBorder="1" applyAlignment="1">
      <alignment horizontal="left" vertical="center"/>
    </xf>
    <xf numFmtId="41" fontId="3" fillId="7" borderId="0" xfId="1" applyNumberFormat="1" applyFont="1" applyFill="1" applyBorder="1" applyAlignment="1">
      <alignment horizontal="left" vertical="center"/>
    </xf>
    <xf numFmtId="38" fontId="3" fillId="4" borderId="0" xfId="1" applyNumberFormat="1" applyFont="1" applyFill="1" applyBorder="1" applyAlignment="1">
      <alignment vertical="center"/>
    </xf>
    <xf numFmtId="43" fontId="3" fillId="5" borderId="0" xfId="1" applyFont="1" applyFill="1" applyBorder="1" applyAlignment="1">
      <alignment horizontal="left" vertical="center"/>
    </xf>
    <xf numFmtId="0" fontId="3" fillId="7" borderId="0" xfId="0" applyFont="1" applyFill="1" applyBorder="1"/>
    <xf numFmtId="43" fontId="3" fillId="8" borderId="0" xfId="1" applyFont="1" applyFill="1" applyBorder="1" applyAlignment="1">
      <alignment horizontal="left" vertical="center"/>
    </xf>
    <xf numFmtId="41" fontId="3" fillId="4" borderId="0" xfId="1" applyNumberFormat="1" applyFont="1" applyFill="1" applyBorder="1" applyAlignment="1">
      <alignment vertical="center"/>
    </xf>
    <xf numFmtId="43" fontId="8" fillId="4" borderId="0" xfId="1" applyFont="1" applyFill="1" applyBorder="1" applyAlignment="1">
      <alignment horizontal="right" vertical="center"/>
    </xf>
    <xf numFmtId="43" fontId="3" fillId="4" borderId="0" xfId="1" applyFont="1" applyFill="1" applyBorder="1" applyAlignment="1">
      <alignment horizontal="right" vertical="center"/>
    </xf>
    <xf numFmtId="37" fontId="3" fillId="4" borderId="0" xfId="1" applyNumberFormat="1" applyFont="1" applyFill="1" applyBorder="1" applyAlignment="1">
      <alignment horizontal="right" vertical="center"/>
    </xf>
    <xf numFmtId="41" fontId="3" fillId="4" borderId="0" xfId="1" applyNumberFormat="1" applyFont="1" applyFill="1" applyBorder="1" applyAlignment="1">
      <alignment horizontal="right" vertical="center"/>
    </xf>
    <xf numFmtId="0" fontId="3" fillId="9" borderId="0" xfId="0" applyFont="1" applyFill="1" applyBorder="1"/>
    <xf numFmtId="38" fontId="3" fillId="5" borderId="0" xfId="1" applyNumberFormat="1" applyFont="1" applyFill="1" applyBorder="1" applyAlignment="1">
      <alignment horizontal="right" vertical="center"/>
    </xf>
    <xf numFmtId="38" fontId="3" fillId="7" borderId="0" xfId="1" applyNumberFormat="1" applyFont="1" applyFill="1" applyBorder="1" applyAlignment="1">
      <alignment horizontal="right" vertical="center"/>
    </xf>
    <xf numFmtId="43" fontId="3" fillId="10" borderId="0" xfId="1" applyFont="1" applyFill="1" applyBorder="1" applyAlignment="1">
      <alignment horizontal="left" vertical="center"/>
    </xf>
    <xf numFmtId="5" fontId="3" fillId="4" borderId="0" xfId="1" applyNumberFormat="1" applyFont="1" applyFill="1" applyBorder="1" applyAlignment="1">
      <alignment horizontal="left" vertical="center"/>
    </xf>
    <xf numFmtId="41" fontId="3" fillId="0" borderId="0" xfId="1" applyNumberFormat="1" applyFont="1" applyFill="1" applyBorder="1" applyAlignment="1">
      <alignment horizontal="left" vertical="center"/>
    </xf>
    <xf numFmtId="0" fontId="2" fillId="7" borderId="0" xfId="0" applyFont="1" applyFill="1" applyBorder="1"/>
    <xf numFmtId="6" fontId="3" fillId="4" borderId="0" xfId="1" applyNumberFormat="1" applyFont="1" applyFill="1" applyBorder="1" applyAlignment="1">
      <alignment horizontal="left" vertical="center"/>
    </xf>
    <xf numFmtId="43" fontId="9" fillId="7" borderId="0" xfId="1" applyFont="1" applyFill="1" applyBorder="1" applyAlignment="1">
      <alignment horizontal="left" vertical="center"/>
    </xf>
    <xf numFmtId="38" fontId="9" fillId="4" borderId="0" xfId="1" applyNumberFormat="1" applyFont="1" applyFill="1" applyBorder="1" applyAlignment="1">
      <alignment vertical="center"/>
    </xf>
    <xf numFmtId="43" fontId="3" fillId="11" borderId="0" xfId="1" applyFont="1" applyFill="1" applyBorder="1" applyAlignment="1">
      <alignment horizontal="left" vertical="center"/>
    </xf>
    <xf numFmtId="6" fontId="3" fillId="5" borderId="0" xfId="1" applyNumberFormat="1" applyFont="1" applyFill="1" applyBorder="1" applyAlignment="1">
      <alignment horizontal="right" vertical="center"/>
    </xf>
    <xf numFmtId="43" fontId="3" fillId="0" borderId="0" xfId="1" applyFont="1" applyFill="1" applyBorder="1" applyAlignment="1">
      <alignment horizontal="left" vertical="center"/>
    </xf>
    <xf numFmtId="6" fontId="3" fillId="0" borderId="0" xfId="0" applyNumberFormat="1" applyFont="1" applyFill="1" applyBorder="1"/>
    <xf numFmtId="3" fontId="2" fillId="0" borderId="0" xfId="0" applyNumberFormat="1" applyFont="1" applyFill="1" applyBorder="1"/>
    <xf numFmtId="41" fontId="11" fillId="3" borderId="0" xfId="2" applyFont="1" applyFill="1" applyBorder="1" applyAlignment="1">
      <alignment horizontal="left" vertical="center"/>
    </xf>
    <xf numFmtId="41" fontId="12" fillId="3" borderId="0" xfId="2" applyFont="1" applyFill="1" applyBorder="1" applyAlignment="1">
      <alignment horizontal="center" vertical="center"/>
    </xf>
    <xf numFmtId="41" fontId="13" fillId="0" borderId="0" xfId="2" applyFont="1" applyFill="1" applyBorder="1" applyAlignment="1">
      <alignment horizontal="left" vertical="center"/>
    </xf>
    <xf numFmtId="41" fontId="14" fillId="0" borderId="0" xfId="2" applyFont="1" applyFill="1" applyBorder="1" applyAlignment="1">
      <alignment horizontal="center" vertical="center"/>
    </xf>
    <xf numFmtId="41" fontId="15" fillId="0" borderId="0" xfId="2" applyFont="1" applyFill="1" applyBorder="1" applyAlignment="1">
      <alignment horizontal="left" vertical="center"/>
    </xf>
    <xf numFmtId="41" fontId="16" fillId="0" borderId="0" xfId="2" applyFont="1" applyFill="1" applyBorder="1" applyAlignment="1">
      <alignment horizontal="left" vertical="center"/>
    </xf>
    <xf numFmtId="41" fontId="12" fillId="3" borderId="0" xfId="2" applyFont="1" applyFill="1" applyBorder="1" applyAlignment="1">
      <alignment horizontal="left" vertical="center"/>
    </xf>
    <xf numFmtId="41" fontId="14" fillId="0" borderId="0" xfId="2" applyFont="1" applyFill="1" applyBorder="1" applyAlignment="1">
      <alignment horizontal="left" vertical="center"/>
    </xf>
    <xf numFmtId="41" fontId="12" fillId="3" borderId="1" xfId="2" applyFont="1" applyFill="1" applyBorder="1" applyAlignment="1">
      <alignment horizontal="left" vertical="center"/>
    </xf>
    <xf numFmtId="41" fontId="17" fillId="3" borderId="0" xfId="2" applyFont="1" applyFill="1" applyBorder="1" applyAlignment="1">
      <alignment horizontal="left" vertical="center"/>
    </xf>
    <xf numFmtId="0" fontId="15" fillId="0" borderId="0" xfId="2" applyNumberFormat="1" applyFont="1" applyFill="1" applyBorder="1" applyAlignment="1">
      <alignment horizontal="left" vertical="center"/>
    </xf>
    <xf numFmtId="0" fontId="18" fillId="2" borderId="0" xfId="2" applyNumberFormat="1" applyFont="1" applyFill="1" applyBorder="1" applyAlignment="1">
      <alignment horizontal="left" vertical="center"/>
    </xf>
    <xf numFmtId="0" fontId="18" fillId="2" borderId="0" xfId="2" applyNumberFormat="1" applyFont="1" applyFill="1" applyBorder="1" applyAlignment="1">
      <alignment horizontal="center" vertical="center"/>
    </xf>
    <xf numFmtId="41" fontId="11" fillId="3" borderId="0" xfId="2" applyFont="1" applyFill="1" applyBorder="1" applyAlignment="1">
      <alignment horizontal="center" vertical="center"/>
    </xf>
    <xf numFmtId="41" fontId="14" fillId="0" borderId="0" xfId="2" applyFont="1" applyFill="1" applyBorder="1" applyAlignment="1">
      <alignment vertical="center"/>
    </xf>
    <xf numFmtId="41" fontId="15" fillId="0" borderId="0" xfId="2" applyFont="1" applyFill="1" applyBorder="1" applyAlignment="1">
      <alignment vertical="center"/>
    </xf>
    <xf numFmtId="0" fontId="14" fillId="0" borderId="0" xfId="2" applyNumberFormat="1" applyFont="1" applyFill="1" applyBorder="1" applyAlignment="1">
      <alignment horizontal="left" vertical="center"/>
    </xf>
    <xf numFmtId="0" fontId="15" fillId="0" borderId="0" xfId="3" applyFont="1" applyFill="1" applyBorder="1" applyAlignment="1">
      <alignment horizontal="left" vertical="center"/>
    </xf>
    <xf numFmtId="41" fontId="15" fillId="0" borderId="0" xfId="2" applyNumberFormat="1" applyFont="1" applyFill="1" applyBorder="1" applyAlignment="1">
      <alignment horizontal="left" vertical="center"/>
    </xf>
    <xf numFmtId="41" fontId="15" fillId="0" borderId="0" xfId="2" applyFont="1" applyFill="1" applyBorder="1"/>
    <xf numFmtId="41" fontId="14" fillId="0" borderId="0" xfId="2" applyNumberFormat="1" applyFont="1" applyFill="1" applyBorder="1" applyAlignment="1">
      <alignment horizontal="left" vertical="center"/>
    </xf>
    <xf numFmtId="0" fontId="14" fillId="0" borderId="0" xfId="3" applyFont="1" applyFill="1" applyBorder="1" applyAlignment="1">
      <alignment horizontal="left" vertical="center"/>
    </xf>
    <xf numFmtId="0" fontId="14" fillId="0" borderId="0" xfId="2" applyNumberFormat="1" applyFont="1" applyFill="1" applyBorder="1" applyAlignment="1">
      <alignment horizontal="center" vertical="center"/>
    </xf>
    <xf numFmtId="41" fontId="14" fillId="0" borderId="0" xfId="2" applyNumberFormat="1" applyFont="1" applyFill="1" applyBorder="1" applyAlignment="1">
      <alignment horizontal="center" vertical="center"/>
    </xf>
    <xf numFmtId="0" fontId="14" fillId="0" borderId="0" xfId="2" applyNumberFormat="1" applyFont="1" applyFill="1" applyBorder="1" applyAlignment="1">
      <alignment horizontal="left" vertical="center" wrapText="1"/>
    </xf>
    <xf numFmtId="0" fontId="15" fillId="0" borderId="0" xfId="2" applyNumberFormat="1" applyFont="1" applyFill="1" applyBorder="1" applyAlignment="1">
      <alignment horizontal="left" vertical="center" wrapText="1"/>
    </xf>
    <xf numFmtId="0" fontId="14" fillId="0" borderId="0" xfId="2" applyNumberFormat="1" applyFont="1" applyFill="1" applyBorder="1" applyAlignment="1">
      <alignment horizontal="center" vertical="center" wrapText="1"/>
    </xf>
    <xf numFmtId="41" fontId="15" fillId="0" borderId="0" xfId="2" applyNumberFormat="1" applyFont="1" applyFill="1" applyBorder="1" applyAlignment="1">
      <alignment horizontal="center" vertical="center"/>
    </xf>
    <xf numFmtId="9" fontId="15" fillId="0" borderId="0" xfId="4" applyFont="1" applyFill="1" applyBorder="1">
      <alignment vertical="center"/>
    </xf>
    <xf numFmtId="41" fontId="15" fillId="0" borderId="0" xfId="4" applyNumberFormat="1" applyFont="1" applyFill="1" applyBorder="1">
      <alignment vertical="center"/>
    </xf>
    <xf numFmtId="41" fontId="15" fillId="0" borderId="0" xfId="2" applyFont="1" applyFill="1" applyBorder="1" applyAlignment="1">
      <alignment horizontal="left" vertical="center" wrapText="1"/>
    </xf>
    <xf numFmtId="41" fontId="15" fillId="0" borderId="0" xfId="2" applyNumberFormat="1" applyFont="1" applyFill="1" applyBorder="1" applyAlignment="1">
      <alignment horizontal="left" vertical="center" wrapText="1"/>
    </xf>
    <xf numFmtId="41" fontId="14" fillId="0" borderId="0" xfId="4" applyNumberFormat="1" applyFont="1" applyFill="1" applyBorder="1">
      <alignment vertical="center"/>
    </xf>
    <xf numFmtId="41" fontId="14" fillId="0" borderId="0" xfId="2" applyFont="1" applyFill="1" applyBorder="1" applyAlignment="1">
      <alignment horizontal="center" vertical="center" wrapText="1"/>
    </xf>
    <xf numFmtId="41" fontId="14" fillId="0" borderId="0" xfId="2" applyFont="1" applyFill="1" applyBorder="1" applyAlignment="1">
      <alignment horizontal="center" wrapText="1"/>
    </xf>
    <xf numFmtId="41" fontId="14" fillId="0" borderId="0" xfId="2" applyFont="1" applyFill="1" applyBorder="1"/>
    <xf numFmtId="41" fontId="15" fillId="0" borderId="2" xfId="2" applyFont="1" applyFill="1" applyBorder="1"/>
    <xf numFmtId="41" fontId="15" fillId="0" borderId="2" xfId="2" applyFont="1" applyFill="1" applyBorder="1" applyAlignment="1">
      <alignment vertical="center"/>
    </xf>
    <xf numFmtId="0" fontId="15" fillId="0" borderId="3" xfId="2" applyNumberFormat="1" applyFont="1" applyFill="1" applyBorder="1" applyAlignment="1">
      <alignment horizontal="right" vertical="center"/>
    </xf>
    <xf numFmtId="0" fontId="15" fillId="0" borderId="4" xfId="2" applyNumberFormat="1" applyFont="1" applyFill="1" applyBorder="1" applyAlignment="1">
      <alignment horizontal="left" vertical="center"/>
    </xf>
    <xf numFmtId="41" fontId="14" fillId="0" borderId="4" xfId="2" applyNumberFormat="1" applyFont="1" applyFill="1" applyBorder="1" applyAlignment="1">
      <alignment horizontal="center" vertical="center"/>
    </xf>
    <xf numFmtId="41" fontId="14" fillId="0" borderId="5" xfId="2" applyNumberFormat="1" applyFont="1" applyFill="1" applyBorder="1" applyAlignment="1">
      <alignment horizontal="center" vertical="center"/>
    </xf>
    <xf numFmtId="0" fontId="15" fillId="0" borderId="6" xfId="2" applyNumberFormat="1" applyFont="1" applyFill="1" applyBorder="1" applyAlignment="1">
      <alignment horizontal="right" vertical="center"/>
    </xf>
    <xf numFmtId="14" fontId="15" fillId="0" borderId="0" xfId="2" applyNumberFormat="1" applyFont="1" applyFill="1" applyBorder="1" applyAlignment="1">
      <alignment horizontal="left" vertical="center"/>
    </xf>
    <xf numFmtId="41" fontId="14" fillId="0" borderId="7" xfId="2" applyNumberFormat="1" applyFont="1" applyFill="1" applyBorder="1" applyAlignment="1">
      <alignment horizontal="center" vertical="center"/>
    </xf>
    <xf numFmtId="0" fontId="15" fillId="0" borderId="8" xfId="2" applyNumberFormat="1" applyFont="1" applyFill="1" applyBorder="1" applyAlignment="1">
      <alignment horizontal="right" vertical="center"/>
    </xf>
    <xf numFmtId="0" fontId="15" fillId="0" borderId="2" xfId="2" applyNumberFormat="1" applyFont="1" applyFill="1" applyBorder="1" applyAlignment="1">
      <alignment horizontal="left" vertical="center"/>
    </xf>
    <xf numFmtId="41" fontId="15" fillId="0" borderId="2" xfId="2" applyNumberFormat="1" applyFont="1" applyFill="1" applyBorder="1" applyAlignment="1">
      <alignment horizontal="left" vertical="center"/>
    </xf>
    <xf numFmtId="41" fontId="14" fillId="0" borderId="2" xfId="2" applyNumberFormat="1" applyFont="1" applyFill="1" applyBorder="1" applyAlignment="1">
      <alignment horizontal="center" vertical="center"/>
    </xf>
    <xf numFmtId="41" fontId="14" fillId="0" borderId="9" xfId="2" applyNumberFormat="1" applyFont="1" applyFill="1" applyBorder="1" applyAlignment="1">
      <alignment horizontal="center" vertical="center"/>
    </xf>
    <xf numFmtId="0" fontId="15" fillId="0" borderId="0" xfId="2" applyNumberFormat="1" applyFont="1" applyFill="1" applyBorder="1" applyAlignment="1">
      <alignment horizontal="right" vertical="center"/>
    </xf>
    <xf numFmtId="41" fontId="19" fillId="2" borderId="0" xfId="2" applyFont="1" applyFill="1" applyBorder="1" applyAlignment="1">
      <alignment horizontal="left" vertical="center"/>
    </xf>
    <xf numFmtId="41" fontId="14" fillId="3" borderId="0" xfId="2" applyFont="1" applyFill="1" applyBorder="1" applyAlignment="1">
      <alignment horizontal="left" vertical="center"/>
    </xf>
    <xf numFmtId="41" fontId="15" fillId="12" borderId="0" xfId="2" applyFont="1" applyFill="1" applyBorder="1" applyAlignment="1">
      <alignment horizontal="left" vertical="center"/>
    </xf>
    <xf numFmtId="41" fontId="15" fillId="0" borderId="0" xfId="2" applyFont="1" applyFill="1" applyBorder="1" applyAlignment="1">
      <alignment horizontal="right" vertical="center"/>
    </xf>
    <xf numFmtId="0" fontId="15" fillId="0" borderId="0" xfId="3" applyFont="1" applyFill="1" applyBorder="1">
      <alignment horizontal="left" vertical="center"/>
    </xf>
    <xf numFmtId="43" fontId="14" fillId="0" borderId="0" xfId="2" applyNumberFormat="1" applyFont="1" applyFill="1" applyBorder="1" applyAlignment="1">
      <alignment horizontal="center" vertical="center"/>
    </xf>
    <xf numFmtId="41" fontId="14" fillId="0" borderId="0" xfId="2" applyFont="1" applyFill="1" applyBorder="1" applyAlignment="1">
      <alignment horizontal="right" vertical="center"/>
    </xf>
    <xf numFmtId="41" fontId="14" fillId="13" borderId="0" xfId="2" applyFont="1" applyFill="1" applyBorder="1" applyAlignment="1">
      <alignment horizontal="left" vertical="center"/>
    </xf>
    <xf numFmtId="9" fontId="14" fillId="13" borderId="0" xfId="4" applyFont="1" applyFill="1" applyBorder="1">
      <alignment vertical="center"/>
    </xf>
    <xf numFmtId="9" fontId="14" fillId="0" borderId="0" xfId="4" applyFont="1" applyFill="1" applyBorder="1">
      <alignment vertical="center"/>
    </xf>
    <xf numFmtId="41" fontId="15" fillId="4" borderId="0" xfId="2" applyFont="1" applyFill="1" applyBorder="1" applyAlignment="1">
      <alignment horizontal="left" vertical="center"/>
    </xf>
    <xf numFmtId="41" fontId="14" fillId="4" borderId="0" xfId="2" applyFont="1" applyFill="1" applyBorder="1" applyAlignment="1">
      <alignment horizontal="left" vertical="center"/>
    </xf>
    <xf numFmtId="41" fontId="15" fillId="3" borderId="0" xfId="2" applyFont="1" applyFill="1" applyBorder="1" applyAlignment="1">
      <alignment horizontal="left" vertical="center"/>
    </xf>
    <xf numFmtId="164" fontId="15" fillId="4" borderId="0" xfId="2" applyNumberFormat="1" applyFont="1" applyFill="1" applyBorder="1" applyAlignment="1">
      <alignment horizontal="left" vertical="center"/>
    </xf>
    <xf numFmtId="41" fontId="15" fillId="14" borderId="0" xfId="2" applyFont="1" applyFill="1" applyBorder="1" applyAlignment="1">
      <alignment horizontal="right" vertical="center"/>
    </xf>
    <xf numFmtId="41" fontId="15" fillId="9" borderId="0" xfId="2" applyFont="1" applyFill="1" applyBorder="1" applyAlignment="1">
      <alignment horizontal="left" vertical="center"/>
    </xf>
    <xf numFmtId="41" fontId="15" fillId="10" borderId="0" xfId="2" applyFont="1" applyFill="1" applyBorder="1" applyAlignment="1">
      <alignment horizontal="right" vertical="center"/>
    </xf>
    <xf numFmtId="41" fontId="15" fillId="13" borderId="0" xfId="2" applyFont="1" applyFill="1" applyBorder="1" applyAlignment="1">
      <alignment horizontal="left" vertical="center"/>
    </xf>
    <xf numFmtId="165" fontId="15" fillId="4" borderId="0" xfId="2" applyNumberFormat="1" applyFont="1" applyFill="1" applyBorder="1" applyAlignment="1">
      <alignment horizontal="left" vertical="center"/>
    </xf>
    <xf numFmtId="41" fontId="15" fillId="15" borderId="0" xfId="2" applyFont="1" applyFill="1" applyBorder="1" applyAlignment="1">
      <alignment horizontal="left" vertical="center"/>
    </xf>
    <xf numFmtId="165" fontId="15" fillId="16" borderId="0" xfId="2" applyNumberFormat="1" applyFont="1" applyFill="1" applyBorder="1" applyAlignment="1">
      <alignment horizontal="left" vertical="center"/>
    </xf>
    <xf numFmtId="41" fontId="15" fillId="17" borderId="0" xfId="2" applyFont="1" applyFill="1" applyBorder="1" applyAlignment="1">
      <alignment horizontal="right" vertical="center"/>
    </xf>
    <xf numFmtId="41" fontId="15" fillId="17" borderId="0" xfId="2" applyFont="1" applyFill="1" applyBorder="1" applyAlignment="1">
      <alignment horizontal="left" vertical="center"/>
    </xf>
    <xf numFmtId="165" fontId="15" fillId="17" borderId="0" xfId="2" applyNumberFormat="1" applyFont="1" applyFill="1" applyBorder="1" applyAlignment="1">
      <alignment horizontal="left" vertical="center"/>
    </xf>
    <xf numFmtId="165" fontId="15" fillId="16" borderId="0" xfId="2" applyNumberFormat="1" applyFont="1" applyFill="1" applyBorder="1" applyAlignment="1"/>
    <xf numFmtId="41" fontId="15" fillId="0" borderId="0" xfId="2" quotePrefix="1" applyFont="1" applyFill="1" applyBorder="1" applyAlignment="1">
      <alignment horizontal="left" vertical="center"/>
    </xf>
  </cellXfs>
  <cellStyles count="5">
    <cellStyle name="Comma" xfId="1" builtinId="3"/>
    <cellStyle name="Comma 2" xfId="2"/>
    <cellStyle name="Normal" xfId="0" builtinId="0"/>
    <cellStyle name="Normal 2" xfId="3"/>
    <cellStyle name="Percent 2" xfId="4"/>
  </cellStyles>
  <dxfs count="2">
    <dxf>
      <font>
        <b/>
        <i val="0"/>
        <condense val="0"/>
        <extend val="0"/>
        <color rgb="FFFF0000"/>
      </font>
    </dxf>
    <dxf>
      <font>
        <b/>
        <i val="0"/>
        <condense val="0"/>
        <extend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BS399"/>
  <sheetViews>
    <sheetView topLeftCell="A31" workbookViewId="0">
      <selection sqref="A1:XFD1048576"/>
    </sheetView>
  </sheetViews>
  <sheetFormatPr defaultRowHeight="15"/>
  <cols>
    <col min="1" max="1" width="41.28515625" style="1" customWidth="1"/>
    <col min="2" max="3" width="12.7109375" style="1" customWidth="1"/>
    <col min="4" max="4" width="5.28515625" style="1" customWidth="1"/>
    <col min="5" max="5" width="3.28515625" style="1" customWidth="1"/>
    <col min="6" max="6" width="1.28515625" style="1" customWidth="1"/>
    <col min="7" max="7" width="0.140625" style="1" customWidth="1"/>
    <col min="8" max="8" width="58.7109375" style="1" customWidth="1"/>
    <col min="9" max="9" width="13" style="1" hidden="1" customWidth="1"/>
    <col min="10" max="10" width="14.28515625" style="1" hidden="1" customWidth="1"/>
    <col min="11" max="11" width="12.7109375" style="1" hidden="1" customWidth="1"/>
    <col min="12" max="12" width="11.140625" style="1" customWidth="1"/>
    <col min="13" max="13" width="11.7109375" style="1" customWidth="1"/>
    <col min="14" max="15" width="13.7109375" style="1" customWidth="1"/>
    <col min="16" max="16" width="11" style="1" customWidth="1"/>
    <col min="17" max="17" width="11.5703125" style="1" customWidth="1"/>
    <col min="18" max="18" width="11.7109375" style="1" customWidth="1"/>
    <col min="19" max="19" width="12.140625" style="1" customWidth="1"/>
    <col min="20" max="20" width="11" style="1" customWidth="1"/>
    <col min="21" max="21" width="11.42578125" style="1" customWidth="1"/>
    <col min="22" max="22" width="11.7109375" style="1" customWidth="1"/>
    <col min="23" max="23" width="12" style="1" customWidth="1"/>
    <col min="24" max="24" width="11.5703125" style="1" customWidth="1"/>
    <col min="25" max="25" width="11.28515625" style="1" customWidth="1"/>
    <col min="26" max="27" width="11.85546875" style="1" customWidth="1"/>
    <col min="28" max="28" width="12.28515625" style="1" customWidth="1"/>
    <col min="29" max="29" width="12.5703125" style="1" customWidth="1"/>
    <col min="30" max="30" width="11.7109375" style="1" customWidth="1"/>
    <col min="31" max="31" width="12.5703125" style="1" customWidth="1"/>
    <col min="32" max="36" width="12.85546875" style="1" bestFit="1" customWidth="1"/>
    <col min="37" max="258" width="9.140625" style="1"/>
    <col min="259" max="259" width="15.5703125" style="1" customWidth="1"/>
    <col min="260" max="260" width="5.28515625" style="1" customWidth="1"/>
    <col min="261" max="261" width="3.28515625" style="1" customWidth="1"/>
    <col min="262" max="262" width="1.28515625" style="1" customWidth="1"/>
    <col min="263" max="263" width="0.140625" style="1" customWidth="1"/>
    <col min="264" max="264" width="58.7109375" style="1" customWidth="1"/>
    <col min="265" max="267" width="0" style="1" hidden="1" customWidth="1"/>
    <col min="268" max="268" width="11.140625" style="1" customWidth="1"/>
    <col min="269" max="269" width="11.7109375" style="1" customWidth="1"/>
    <col min="270" max="271" width="13.7109375" style="1" customWidth="1"/>
    <col min="272" max="272" width="11" style="1" customWidth="1"/>
    <col min="273" max="273" width="11.5703125" style="1" customWidth="1"/>
    <col min="274" max="274" width="11.7109375" style="1" customWidth="1"/>
    <col min="275" max="275" width="12.140625" style="1" customWidth="1"/>
    <col min="276" max="276" width="11" style="1" customWidth="1"/>
    <col min="277" max="277" width="11.42578125" style="1" customWidth="1"/>
    <col min="278" max="278" width="11.7109375" style="1" customWidth="1"/>
    <col min="279" max="279" width="12" style="1" customWidth="1"/>
    <col min="280" max="280" width="11.5703125" style="1" customWidth="1"/>
    <col min="281" max="281" width="11.28515625" style="1" customWidth="1"/>
    <col min="282" max="283" width="11.85546875" style="1" customWidth="1"/>
    <col min="284" max="284" width="12.28515625" style="1" customWidth="1"/>
    <col min="285" max="285" width="12.5703125" style="1" customWidth="1"/>
    <col min="286" max="286" width="11.7109375" style="1" customWidth="1"/>
    <col min="287" max="287" width="12.5703125" style="1" customWidth="1"/>
    <col min="288" max="292" width="12.85546875" style="1" bestFit="1" customWidth="1"/>
    <col min="293" max="514" width="9.140625" style="1"/>
    <col min="515" max="515" width="15.5703125" style="1" customWidth="1"/>
    <col min="516" max="516" width="5.28515625" style="1" customWidth="1"/>
    <col min="517" max="517" width="3.28515625" style="1" customWidth="1"/>
    <col min="518" max="518" width="1.28515625" style="1" customWidth="1"/>
    <col min="519" max="519" width="0.140625" style="1" customWidth="1"/>
    <col min="520" max="520" width="58.7109375" style="1" customWidth="1"/>
    <col min="521" max="523" width="0" style="1" hidden="1" customWidth="1"/>
    <col min="524" max="524" width="11.140625" style="1" customWidth="1"/>
    <col min="525" max="525" width="11.7109375" style="1" customWidth="1"/>
    <col min="526" max="527" width="13.7109375" style="1" customWidth="1"/>
    <col min="528" max="528" width="11" style="1" customWidth="1"/>
    <col min="529" max="529" width="11.5703125" style="1" customWidth="1"/>
    <col min="530" max="530" width="11.7109375" style="1" customWidth="1"/>
    <col min="531" max="531" width="12.140625" style="1" customWidth="1"/>
    <col min="532" max="532" width="11" style="1" customWidth="1"/>
    <col min="533" max="533" width="11.42578125" style="1" customWidth="1"/>
    <col min="534" max="534" width="11.7109375" style="1" customWidth="1"/>
    <col min="535" max="535" width="12" style="1" customWidth="1"/>
    <col min="536" max="536" width="11.5703125" style="1" customWidth="1"/>
    <col min="537" max="537" width="11.28515625" style="1" customWidth="1"/>
    <col min="538" max="539" width="11.85546875" style="1" customWidth="1"/>
    <col min="540" max="540" width="12.28515625" style="1" customWidth="1"/>
    <col min="541" max="541" width="12.5703125" style="1" customWidth="1"/>
    <col min="542" max="542" width="11.7109375" style="1" customWidth="1"/>
    <col min="543" max="543" width="12.5703125" style="1" customWidth="1"/>
    <col min="544" max="548" width="12.85546875" style="1" bestFit="1" customWidth="1"/>
    <col min="549" max="770" width="9.140625" style="1"/>
    <col min="771" max="771" width="15.5703125" style="1" customWidth="1"/>
    <col min="772" max="772" width="5.28515625" style="1" customWidth="1"/>
    <col min="773" max="773" width="3.28515625" style="1" customWidth="1"/>
    <col min="774" max="774" width="1.28515625" style="1" customWidth="1"/>
    <col min="775" max="775" width="0.140625" style="1" customWidth="1"/>
    <col min="776" max="776" width="58.7109375" style="1" customWidth="1"/>
    <col min="777" max="779" width="0" style="1" hidden="1" customWidth="1"/>
    <col min="780" max="780" width="11.140625" style="1" customWidth="1"/>
    <col min="781" max="781" width="11.7109375" style="1" customWidth="1"/>
    <col min="782" max="783" width="13.7109375" style="1" customWidth="1"/>
    <col min="784" max="784" width="11" style="1" customWidth="1"/>
    <col min="785" max="785" width="11.5703125" style="1" customWidth="1"/>
    <col min="786" max="786" width="11.7109375" style="1" customWidth="1"/>
    <col min="787" max="787" width="12.140625" style="1" customWidth="1"/>
    <col min="788" max="788" width="11" style="1" customWidth="1"/>
    <col min="789" max="789" width="11.42578125" style="1" customWidth="1"/>
    <col min="790" max="790" width="11.7109375" style="1" customWidth="1"/>
    <col min="791" max="791" width="12" style="1" customWidth="1"/>
    <col min="792" max="792" width="11.5703125" style="1" customWidth="1"/>
    <col min="793" max="793" width="11.28515625" style="1" customWidth="1"/>
    <col min="794" max="795" width="11.85546875" style="1" customWidth="1"/>
    <col min="796" max="796" width="12.28515625" style="1" customWidth="1"/>
    <col min="797" max="797" width="12.5703125" style="1" customWidth="1"/>
    <col min="798" max="798" width="11.7109375" style="1" customWidth="1"/>
    <col min="799" max="799" width="12.5703125" style="1" customWidth="1"/>
    <col min="800" max="804" width="12.85546875" style="1" bestFit="1" customWidth="1"/>
    <col min="805" max="1026" width="9.140625" style="1"/>
    <col min="1027" max="1027" width="15.5703125" style="1" customWidth="1"/>
    <col min="1028" max="1028" width="5.28515625" style="1" customWidth="1"/>
    <col min="1029" max="1029" width="3.28515625" style="1" customWidth="1"/>
    <col min="1030" max="1030" width="1.28515625" style="1" customWidth="1"/>
    <col min="1031" max="1031" width="0.140625" style="1" customWidth="1"/>
    <col min="1032" max="1032" width="58.7109375" style="1" customWidth="1"/>
    <col min="1033" max="1035" width="0" style="1" hidden="1" customWidth="1"/>
    <col min="1036" max="1036" width="11.140625" style="1" customWidth="1"/>
    <col min="1037" max="1037" width="11.7109375" style="1" customWidth="1"/>
    <col min="1038" max="1039" width="13.7109375" style="1" customWidth="1"/>
    <col min="1040" max="1040" width="11" style="1" customWidth="1"/>
    <col min="1041" max="1041" width="11.5703125" style="1" customWidth="1"/>
    <col min="1042" max="1042" width="11.7109375" style="1" customWidth="1"/>
    <col min="1043" max="1043" width="12.140625" style="1" customWidth="1"/>
    <col min="1044" max="1044" width="11" style="1" customWidth="1"/>
    <col min="1045" max="1045" width="11.42578125" style="1" customWidth="1"/>
    <col min="1046" max="1046" width="11.7109375" style="1" customWidth="1"/>
    <col min="1047" max="1047" width="12" style="1" customWidth="1"/>
    <col min="1048" max="1048" width="11.5703125" style="1" customWidth="1"/>
    <col min="1049" max="1049" width="11.28515625" style="1" customWidth="1"/>
    <col min="1050" max="1051" width="11.85546875" style="1" customWidth="1"/>
    <col min="1052" max="1052" width="12.28515625" style="1" customWidth="1"/>
    <col min="1053" max="1053" width="12.5703125" style="1" customWidth="1"/>
    <col min="1054" max="1054" width="11.7109375" style="1" customWidth="1"/>
    <col min="1055" max="1055" width="12.5703125" style="1" customWidth="1"/>
    <col min="1056" max="1060" width="12.85546875" style="1" bestFit="1" customWidth="1"/>
    <col min="1061" max="1282" width="9.140625" style="1"/>
    <col min="1283" max="1283" width="15.5703125" style="1" customWidth="1"/>
    <col min="1284" max="1284" width="5.28515625" style="1" customWidth="1"/>
    <col min="1285" max="1285" width="3.28515625" style="1" customWidth="1"/>
    <col min="1286" max="1286" width="1.28515625" style="1" customWidth="1"/>
    <col min="1287" max="1287" width="0.140625" style="1" customWidth="1"/>
    <col min="1288" max="1288" width="58.7109375" style="1" customWidth="1"/>
    <col min="1289" max="1291" width="0" style="1" hidden="1" customWidth="1"/>
    <col min="1292" max="1292" width="11.140625" style="1" customWidth="1"/>
    <col min="1293" max="1293" width="11.7109375" style="1" customWidth="1"/>
    <col min="1294" max="1295" width="13.7109375" style="1" customWidth="1"/>
    <col min="1296" max="1296" width="11" style="1" customWidth="1"/>
    <col min="1297" max="1297" width="11.5703125" style="1" customWidth="1"/>
    <col min="1298" max="1298" width="11.7109375" style="1" customWidth="1"/>
    <col min="1299" max="1299" width="12.140625" style="1" customWidth="1"/>
    <col min="1300" max="1300" width="11" style="1" customWidth="1"/>
    <col min="1301" max="1301" width="11.42578125" style="1" customWidth="1"/>
    <col min="1302" max="1302" width="11.7109375" style="1" customWidth="1"/>
    <col min="1303" max="1303" width="12" style="1" customWidth="1"/>
    <col min="1304" max="1304" width="11.5703125" style="1" customWidth="1"/>
    <col min="1305" max="1305" width="11.28515625" style="1" customWidth="1"/>
    <col min="1306" max="1307" width="11.85546875" style="1" customWidth="1"/>
    <col min="1308" max="1308" width="12.28515625" style="1" customWidth="1"/>
    <col min="1309" max="1309" width="12.5703125" style="1" customWidth="1"/>
    <col min="1310" max="1310" width="11.7109375" style="1" customWidth="1"/>
    <col min="1311" max="1311" width="12.5703125" style="1" customWidth="1"/>
    <col min="1312" max="1316" width="12.85546875" style="1" bestFit="1" customWidth="1"/>
    <col min="1317" max="1538" width="9.140625" style="1"/>
    <col min="1539" max="1539" width="15.5703125" style="1" customWidth="1"/>
    <col min="1540" max="1540" width="5.28515625" style="1" customWidth="1"/>
    <col min="1541" max="1541" width="3.28515625" style="1" customWidth="1"/>
    <col min="1542" max="1542" width="1.28515625" style="1" customWidth="1"/>
    <col min="1543" max="1543" width="0.140625" style="1" customWidth="1"/>
    <col min="1544" max="1544" width="58.7109375" style="1" customWidth="1"/>
    <col min="1545" max="1547" width="0" style="1" hidden="1" customWidth="1"/>
    <col min="1548" max="1548" width="11.140625" style="1" customWidth="1"/>
    <col min="1549" max="1549" width="11.7109375" style="1" customWidth="1"/>
    <col min="1550" max="1551" width="13.7109375" style="1" customWidth="1"/>
    <col min="1552" max="1552" width="11" style="1" customWidth="1"/>
    <col min="1553" max="1553" width="11.5703125" style="1" customWidth="1"/>
    <col min="1554" max="1554" width="11.7109375" style="1" customWidth="1"/>
    <col min="1555" max="1555" width="12.140625" style="1" customWidth="1"/>
    <col min="1556" max="1556" width="11" style="1" customWidth="1"/>
    <col min="1557" max="1557" width="11.42578125" style="1" customWidth="1"/>
    <col min="1558" max="1558" width="11.7109375" style="1" customWidth="1"/>
    <col min="1559" max="1559" width="12" style="1" customWidth="1"/>
    <col min="1560" max="1560" width="11.5703125" style="1" customWidth="1"/>
    <col min="1561" max="1561" width="11.28515625" style="1" customWidth="1"/>
    <col min="1562" max="1563" width="11.85546875" style="1" customWidth="1"/>
    <col min="1564" max="1564" width="12.28515625" style="1" customWidth="1"/>
    <col min="1565" max="1565" width="12.5703125" style="1" customWidth="1"/>
    <col min="1566" max="1566" width="11.7109375" style="1" customWidth="1"/>
    <col min="1567" max="1567" width="12.5703125" style="1" customWidth="1"/>
    <col min="1568" max="1572" width="12.85546875" style="1" bestFit="1" customWidth="1"/>
    <col min="1573" max="1794" width="9.140625" style="1"/>
    <col min="1795" max="1795" width="15.5703125" style="1" customWidth="1"/>
    <col min="1796" max="1796" width="5.28515625" style="1" customWidth="1"/>
    <col min="1797" max="1797" width="3.28515625" style="1" customWidth="1"/>
    <col min="1798" max="1798" width="1.28515625" style="1" customWidth="1"/>
    <col min="1799" max="1799" width="0.140625" style="1" customWidth="1"/>
    <col min="1800" max="1800" width="58.7109375" style="1" customWidth="1"/>
    <col min="1801" max="1803" width="0" style="1" hidden="1" customWidth="1"/>
    <col min="1804" max="1804" width="11.140625" style="1" customWidth="1"/>
    <col min="1805" max="1805" width="11.7109375" style="1" customWidth="1"/>
    <col min="1806" max="1807" width="13.7109375" style="1" customWidth="1"/>
    <col min="1808" max="1808" width="11" style="1" customWidth="1"/>
    <col min="1809" max="1809" width="11.5703125" style="1" customWidth="1"/>
    <col min="1810" max="1810" width="11.7109375" style="1" customWidth="1"/>
    <col min="1811" max="1811" width="12.140625" style="1" customWidth="1"/>
    <col min="1812" max="1812" width="11" style="1" customWidth="1"/>
    <col min="1813" max="1813" width="11.42578125" style="1" customWidth="1"/>
    <col min="1814" max="1814" width="11.7109375" style="1" customWidth="1"/>
    <col min="1815" max="1815" width="12" style="1" customWidth="1"/>
    <col min="1816" max="1816" width="11.5703125" style="1" customWidth="1"/>
    <col min="1817" max="1817" width="11.28515625" style="1" customWidth="1"/>
    <col min="1818" max="1819" width="11.85546875" style="1" customWidth="1"/>
    <col min="1820" max="1820" width="12.28515625" style="1" customWidth="1"/>
    <col min="1821" max="1821" width="12.5703125" style="1" customWidth="1"/>
    <col min="1822" max="1822" width="11.7109375" style="1" customWidth="1"/>
    <col min="1823" max="1823" width="12.5703125" style="1" customWidth="1"/>
    <col min="1824" max="1828" width="12.85546875" style="1" bestFit="1" customWidth="1"/>
    <col min="1829" max="2050" width="9.140625" style="1"/>
    <col min="2051" max="2051" width="15.5703125" style="1" customWidth="1"/>
    <col min="2052" max="2052" width="5.28515625" style="1" customWidth="1"/>
    <col min="2053" max="2053" width="3.28515625" style="1" customWidth="1"/>
    <col min="2054" max="2054" width="1.28515625" style="1" customWidth="1"/>
    <col min="2055" max="2055" width="0.140625" style="1" customWidth="1"/>
    <col min="2056" max="2056" width="58.7109375" style="1" customWidth="1"/>
    <col min="2057" max="2059" width="0" style="1" hidden="1" customWidth="1"/>
    <col min="2060" max="2060" width="11.140625" style="1" customWidth="1"/>
    <col min="2061" max="2061" width="11.7109375" style="1" customWidth="1"/>
    <col min="2062" max="2063" width="13.7109375" style="1" customWidth="1"/>
    <col min="2064" max="2064" width="11" style="1" customWidth="1"/>
    <col min="2065" max="2065" width="11.5703125" style="1" customWidth="1"/>
    <col min="2066" max="2066" width="11.7109375" style="1" customWidth="1"/>
    <col min="2067" max="2067" width="12.140625" style="1" customWidth="1"/>
    <col min="2068" max="2068" width="11" style="1" customWidth="1"/>
    <col min="2069" max="2069" width="11.42578125" style="1" customWidth="1"/>
    <col min="2070" max="2070" width="11.7109375" style="1" customWidth="1"/>
    <col min="2071" max="2071" width="12" style="1" customWidth="1"/>
    <col min="2072" max="2072" width="11.5703125" style="1" customWidth="1"/>
    <col min="2073" max="2073" width="11.28515625" style="1" customWidth="1"/>
    <col min="2074" max="2075" width="11.85546875" style="1" customWidth="1"/>
    <col min="2076" max="2076" width="12.28515625" style="1" customWidth="1"/>
    <col min="2077" max="2077" width="12.5703125" style="1" customWidth="1"/>
    <col min="2078" max="2078" width="11.7109375" style="1" customWidth="1"/>
    <col min="2079" max="2079" width="12.5703125" style="1" customWidth="1"/>
    <col min="2080" max="2084" width="12.85546875" style="1" bestFit="1" customWidth="1"/>
    <col min="2085" max="2306" width="9.140625" style="1"/>
    <col min="2307" max="2307" width="15.5703125" style="1" customWidth="1"/>
    <col min="2308" max="2308" width="5.28515625" style="1" customWidth="1"/>
    <col min="2309" max="2309" width="3.28515625" style="1" customWidth="1"/>
    <col min="2310" max="2310" width="1.28515625" style="1" customWidth="1"/>
    <col min="2311" max="2311" width="0.140625" style="1" customWidth="1"/>
    <col min="2312" max="2312" width="58.7109375" style="1" customWidth="1"/>
    <col min="2313" max="2315" width="0" style="1" hidden="1" customWidth="1"/>
    <col min="2316" max="2316" width="11.140625" style="1" customWidth="1"/>
    <col min="2317" max="2317" width="11.7109375" style="1" customWidth="1"/>
    <col min="2318" max="2319" width="13.7109375" style="1" customWidth="1"/>
    <col min="2320" max="2320" width="11" style="1" customWidth="1"/>
    <col min="2321" max="2321" width="11.5703125" style="1" customWidth="1"/>
    <col min="2322" max="2322" width="11.7109375" style="1" customWidth="1"/>
    <col min="2323" max="2323" width="12.140625" style="1" customWidth="1"/>
    <col min="2324" max="2324" width="11" style="1" customWidth="1"/>
    <col min="2325" max="2325" width="11.42578125" style="1" customWidth="1"/>
    <col min="2326" max="2326" width="11.7109375" style="1" customWidth="1"/>
    <col min="2327" max="2327" width="12" style="1" customWidth="1"/>
    <col min="2328" max="2328" width="11.5703125" style="1" customWidth="1"/>
    <col min="2329" max="2329" width="11.28515625" style="1" customWidth="1"/>
    <col min="2330" max="2331" width="11.85546875" style="1" customWidth="1"/>
    <col min="2332" max="2332" width="12.28515625" style="1" customWidth="1"/>
    <col min="2333" max="2333" width="12.5703125" style="1" customWidth="1"/>
    <col min="2334" max="2334" width="11.7109375" style="1" customWidth="1"/>
    <col min="2335" max="2335" width="12.5703125" style="1" customWidth="1"/>
    <col min="2336" max="2340" width="12.85546875" style="1" bestFit="1" customWidth="1"/>
    <col min="2341" max="2562" width="9.140625" style="1"/>
    <col min="2563" max="2563" width="15.5703125" style="1" customWidth="1"/>
    <col min="2564" max="2564" width="5.28515625" style="1" customWidth="1"/>
    <col min="2565" max="2565" width="3.28515625" style="1" customWidth="1"/>
    <col min="2566" max="2566" width="1.28515625" style="1" customWidth="1"/>
    <col min="2567" max="2567" width="0.140625" style="1" customWidth="1"/>
    <col min="2568" max="2568" width="58.7109375" style="1" customWidth="1"/>
    <col min="2569" max="2571" width="0" style="1" hidden="1" customWidth="1"/>
    <col min="2572" max="2572" width="11.140625" style="1" customWidth="1"/>
    <col min="2573" max="2573" width="11.7109375" style="1" customWidth="1"/>
    <col min="2574" max="2575" width="13.7109375" style="1" customWidth="1"/>
    <col min="2576" max="2576" width="11" style="1" customWidth="1"/>
    <col min="2577" max="2577" width="11.5703125" style="1" customWidth="1"/>
    <col min="2578" max="2578" width="11.7109375" style="1" customWidth="1"/>
    <col min="2579" max="2579" width="12.140625" style="1" customWidth="1"/>
    <col min="2580" max="2580" width="11" style="1" customWidth="1"/>
    <col min="2581" max="2581" width="11.42578125" style="1" customWidth="1"/>
    <col min="2582" max="2582" width="11.7109375" style="1" customWidth="1"/>
    <col min="2583" max="2583" width="12" style="1" customWidth="1"/>
    <col min="2584" max="2584" width="11.5703125" style="1" customWidth="1"/>
    <col min="2585" max="2585" width="11.28515625" style="1" customWidth="1"/>
    <col min="2586" max="2587" width="11.85546875" style="1" customWidth="1"/>
    <col min="2588" max="2588" width="12.28515625" style="1" customWidth="1"/>
    <col min="2589" max="2589" width="12.5703125" style="1" customWidth="1"/>
    <col min="2590" max="2590" width="11.7109375" style="1" customWidth="1"/>
    <col min="2591" max="2591" width="12.5703125" style="1" customWidth="1"/>
    <col min="2592" max="2596" width="12.85546875" style="1" bestFit="1" customWidth="1"/>
    <col min="2597" max="2818" width="9.140625" style="1"/>
    <col min="2819" max="2819" width="15.5703125" style="1" customWidth="1"/>
    <col min="2820" max="2820" width="5.28515625" style="1" customWidth="1"/>
    <col min="2821" max="2821" width="3.28515625" style="1" customWidth="1"/>
    <col min="2822" max="2822" width="1.28515625" style="1" customWidth="1"/>
    <col min="2823" max="2823" width="0.140625" style="1" customWidth="1"/>
    <col min="2824" max="2824" width="58.7109375" style="1" customWidth="1"/>
    <col min="2825" max="2827" width="0" style="1" hidden="1" customWidth="1"/>
    <col min="2828" max="2828" width="11.140625" style="1" customWidth="1"/>
    <col min="2829" max="2829" width="11.7109375" style="1" customWidth="1"/>
    <col min="2830" max="2831" width="13.7109375" style="1" customWidth="1"/>
    <col min="2832" max="2832" width="11" style="1" customWidth="1"/>
    <col min="2833" max="2833" width="11.5703125" style="1" customWidth="1"/>
    <col min="2834" max="2834" width="11.7109375" style="1" customWidth="1"/>
    <col min="2835" max="2835" width="12.140625" style="1" customWidth="1"/>
    <col min="2836" max="2836" width="11" style="1" customWidth="1"/>
    <col min="2837" max="2837" width="11.42578125" style="1" customWidth="1"/>
    <col min="2838" max="2838" width="11.7109375" style="1" customWidth="1"/>
    <col min="2839" max="2839" width="12" style="1" customWidth="1"/>
    <col min="2840" max="2840" width="11.5703125" style="1" customWidth="1"/>
    <col min="2841" max="2841" width="11.28515625" style="1" customWidth="1"/>
    <col min="2842" max="2843" width="11.85546875" style="1" customWidth="1"/>
    <col min="2844" max="2844" width="12.28515625" style="1" customWidth="1"/>
    <col min="2845" max="2845" width="12.5703125" style="1" customWidth="1"/>
    <col min="2846" max="2846" width="11.7109375" style="1" customWidth="1"/>
    <col min="2847" max="2847" width="12.5703125" style="1" customWidth="1"/>
    <col min="2848" max="2852" width="12.85546875" style="1" bestFit="1" customWidth="1"/>
    <col min="2853" max="3074" width="9.140625" style="1"/>
    <col min="3075" max="3075" width="15.5703125" style="1" customWidth="1"/>
    <col min="3076" max="3076" width="5.28515625" style="1" customWidth="1"/>
    <col min="3077" max="3077" width="3.28515625" style="1" customWidth="1"/>
    <col min="3078" max="3078" width="1.28515625" style="1" customWidth="1"/>
    <col min="3079" max="3079" width="0.140625" style="1" customWidth="1"/>
    <col min="3080" max="3080" width="58.7109375" style="1" customWidth="1"/>
    <col min="3081" max="3083" width="0" style="1" hidden="1" customWidth="1"/>
    <col min="3084" max="3084" width="11.140625" style="1" customWidth="1"/>
    <col min="3085" max="3085" width="11.7109375" style="1" customWidth="1"/>
    <col min="3086" max="3087" width="13.7109375" style="1" customWidth="1"/>
    <col min="3088" max="3088" width="11" style="1" customWidth="1"/>
    <col min="3089" max="3089" width="11.5703125" style="1" customWidth="1"/>
    <col min="3090" max="3090" width="11.7109375" style="1" customWidth="1"/>
    <col min="3091" max="3091" width="12.140625" style="1" customWidth="1"/>
    <col min="3092" max="3092" width="11" style="1" customWidth="1"/>
    <col min="3093" max="3093" width="11.42578125" style="1" customWidth="1"/>
    <col min="3094" max="3094" width="11.7109375" style="1" customWidth="1"/>
    <col min="3095" max="3095" width="12" style="1" customWidth="1"/>
    <col min="3096" max="3096" width="11.5703125" style="1" customWidth="1"/>
    <col min="3097" max="3097" width="11.28515625" style="1" customWidth="1"/>
    <col min="3098" max="3099" width="11.85546875" style="1" customWidth="1"/>
    <col min="3100" max="3100" width="12.28515625" style="1" customWidth="1"/>
    <col min="3101" max="3101" width="12.5703125" style="1" customWidth="1"/>
    <col min="3102" max="3102" width="11.7109375" style="1" customWidth="1"/>
    <col min="3103" max="3103" width="12.5703125" style="1" customWidth="1"/>
    <col min="3104" max="3108" width="12.85546875" style="1" bestFit="1" customWidth="1"/>
    <col min="3109" max="3330" width="9.140625" style="1"/>
    <col min="3331" max="3331" width="15.5703125" style="1" customWidth="1"/>
    <col min="3332" max="3332" width="5.28515625" style="1" customWidth="1"/>
    <col min="3333" max="3333" width="3.28515625" style="1" customWidth="1"/>
    <col min="3334" max="3334" width="1.28515625" style="1" customWidth="1"/>
    <col min="3335" max="3335" width="0.140625" style="1" customWidth="1"/>
    <col min="3336" max="3336" width="58.7109375" style="1" customWidth="1"/>
    <col min="3337" max="3339" width="0" style="1" hidden="1" customWidth="1"/>
    <col min="3340" max="3340" width="11.140625" style="1" customWidth="1"/>
    <col min="3341" max="3341" width="11.7109375" style="1" customWidth="1"/>
    <col min="3342" max="3343" width="13.7109375" style="1" customWidth="1"/>
    <col min="3344" max="3344" width="11" style="1" customWidth="1"/>
    <col min="3345" max="3345" width="11.5703125" style="1" customWidth="1"/>
    <col min="3346" max="3346" width="11.7109375" style="1" customWidth="1"/>
    <col min="3347" max="3347" width="12.140625" style="1" customWidth="1"/>
    <col min="3348" max="3348" width="11" style="1" customWidth="1"/>
    <col min="3349" max="3349" width="11.42578125" style="1" customWidth="1"/>
    <col min="3350" max="3350" width="11.7109375" style="1" customWidth="1"/>
    <col min="3351" max="3351" width="12" style="1" customWidth="1"/>
    <col min="3352" max="3352" width="11.5703125" style="1" customWidth="1"/>
    <col min="3353" max="3353" width="11.28515625" style="1" customWidth="1"/>
    <col min="3354" max="3355" width="11.85546875" style="1" customWidth="1"/>
    <col min="3356" max="3356" width="12.28515625" style="1" customWidth="1"/>
    <col min="3357" max="3357" width="12.5703125" style="1" customWidth="1"/>
    <col min="3358" max="3358" width="11.7109375" style="1" customWidth="1"/>
    <col min="3359" max="3359" width="12.5703125" style="1" customWidth="1"/>
    <col min="3360" max="3364" width="12.85546875" style="1" bestFit="1" customWidth="1"/>
    <col min="3365" max="3586" width="9.140625" style="1"/>
    <col min="3587" max="3587" width="15.5703125" style="1" customWidth="1"/>
    <col min="3588" max="3588" width="5.28515625" style="1" customWidth="1"/>
    <col min="3589" max="3589" width="3.28515625" style="1" customWidth="1"/>
    <col min="3590" max="3590" width="1.28515625" style="1" customWidth="1"/>
    <col min="3591" max="3591" width="0.140625" style="1" customWidth="1"/>
    <col min="3592" max="3592" width="58.7109375" style="1" customWidth="1"/>
    <col min="3593" max="3595" width="0" style="1" hidden="1" customWidth="1"/>
    <col min="3596" max="3596" width="11.140625" style="1" customWidth="1"/>
    <col min="3597" max="3597" width="11.7109375" style="1" customWidth="1"/>
    <col min="3598" max="3599" width="13.7109375" style="1" customWidth="1"/>
    <col min="3600" max="3600" width="11" style="1" customWidth="1"/>
    <col min="3601" max="3601" width="11.5703125" style="1" customWidth="1"/>
    <col min="3602" max="3602" width="11.7109375" style="1" customWidth="1"/>
    <col min="3603" max="3603" width="12.140625" style="1" customWidth="1"/>
    <col min="3604" max="3604" width="11" style="1" customWidth="1"/>
    <col min="3605" max="3605" width="11.42578125" style="1" customWidth="1"/>
    <col min="3606" max="3606" width="11.7109375" style="1" customWidth="1"/>
    <col min="3607" max="3607" width="12" style="1" customWidth="1"/>
    <col min="3608" max="3608" width="11.5703125" style="1" customWidth="1"/>
    <col min="3609" max="3609" width="11.28515625" style="1" customWidth="1"/>
    <col min="3610" max="3611" width="11.85546875" style="1" customWidth="1"/>
    <col min="3612" max="3612" width="12.28515625" style="1" customWidth="1"/>
    <col min="3613" max="3613" width="12.5703125" style="1" customWidth="1"/>
    <col min="3614" max="3614" width="11.7109375" style="1" customWidth="1"/>
    <col min="3615" max="3615" width="12.5703125" style="1" customWidth="1"/>
    <col min="3616" max="3620" width="12.85546875" style="1" bestFit="1" customWidth="1"/>
    <col min="3621" max="3842" width="9.140625" style="1"/>
    <col min="3843" max="3843" width="15.5703125" style="1" customWidth="1"/>
    <col min="3844" max="3844" width="5.28515625" style="1" customWidth="1"/>
    <col min="3845" max="3845" width="3.28515625" style="1" customWidth="1"/>
    <col min="3846" max="3846" width="1.28515625" style="1" customWidth="1"/>
    <col min="3847" max="3847" width="0.140625" style="1" customWidth="1"/>
    <col min="3848" max="3848" width="58.7109375" style="1" customWidth="1"/>
    <col min="3849" max="3851" width="0" style="1" hidden="1" customWidth="1"/>
    <col min="3852" max="3852" width="11.140625" style="1" customWidth="1"/>
    <col min="3853" max="3853" width="11.7109375" style="1" customWidth="1"/>
    <col min="3854" max="3855" width="13.7109375" style="1" customWidth="1"/>
    <col min="3856" max="3856" width="11" style="1" customWidth="1"/>
    <col min="3857" max="3857" width="11.5703125" style="1" customWidth="1"/>
    <col min="3858" max="3858" width="11.7109375" style="1" customWidth="1"/>
    <col min="3859" max="3859" width="12.140625" style="1" customWidth="1"/>
    <col min="3860" max="3860" width="11" style="1" customWidth="1"/>
    <col min="3861" max="3861" width="11.42578125" style="1" customWidth="1"/>
    <col min="3862" max="3862" width="11.7109375" style="1" customWidth="1"/>
    <col min="3863" max="3863" width="12" style="1" customWidth="1"/>
    <col min="3864" max="3864" width="11.5703125" style="1" customWidth="1"/>
    <col min="3865" max="3865" width="11.28515625" style="1" customWidth="1"/>
    <col min="3866" max="3867" width="11.85546875" style="1" customWidth="1"/>
    <col min="3868" max="3868" width="12.28515625" style="1" customWidth="1"/>
    <col min="3869" max="3869" width="12.5703125" style="1" customWidth="1"/>
    <col min="3870" max="3870" width="11.7109375" style="1" customWidth="1"/>
    <col min="3871" max="3871" width="12.5703125" style="1" customWidth="1"/>
    <col min="3872" max="3876" width="12.85546875" style="1" bestFit="1" customWidth="1"/>
    <col min="3877" max="4098" width="9.140625" style="1"/>
    <col min="4099" max="4099" width="15.5703125" style="1" customWidth="1"/>
    <col min="4100" max="4100" width="5.28515625" style="1" customWidth="1"/>
    <col min="4101" max="4101" width="3.28515625" style="1" customWidth="1"/>
    <col min="4102" max="4102" width="1.28515625" style="1" customWidth="1"/>
    <col min="4103" max="4103" width="0.140625" style="1" customWidth="1"/>
    <col min="4104" max="4104" width="58.7109375" style="1" customWidth="1"/>
    <col min="4105" max="4107" width="0" style="1" hidden="1" customWidth="1"/>
    <col min="4108" max="4108" width="11.140625" style="1" customWidth="1"/>
    <col min="4109" max="4109" width="11.7109375" style="1" customWidth="1"/>
    <col min="4110" max="4111" width="13.7109375" style="1" customWidth="1"/>
    <col min="4112" max="4112" width="11" style="1" customWidth="1"/>
    <col min="4113" max="4113" width="11.5703125" style="1" customWidth="1"/>
    <col min="4114" max="4114" width="11.7109375" style="1" customWidth="1"/>
    <col min="4115" max="4115" width="12.140625" style="1" customWidth="1"/>
    <col min="4116" max="4116" width="11" style="1" customWidth="1"/>
    <col min="4117" max="4117" width="11.42578125" style="1" customWidth="1"/>
    <col min="4118" max="4118" width="11.7109375" style="1" customWidth="1"/>
    <col min="4119" max="4119" width="12" style="1" customWidth="1"/>
    <col min="4120" max="4120" width="11.5703125" style="1" customWidth="1"/>
    <col min="4121" max="4121" width="11.28515625" style="1" customWidth="1"/>
    <col min="4122" max="4123" width="11.85546875" style="1" customWidth="1"/>
    <col min="4124" max="4124" width="12.28515625" style="1" customWidth="1"/>
    <col min="4125" max="4125" width="12.5703125" style="1" customWidth="1"/>
    <col min="4126" max="4126" width="11.7109375" style="1" customWidth="1"/>
    <col min="4127" max="4127" width="12.5703125" style="1" customWidth="1"/>
    <col min="4128" max="4132" width="12.85546875" style="1" bestFit="1" customWidth="1"/>
    <col min="4133" max="4354" width="9.140625" style="1"/>
    <col min="4355" max="4355" width="15.5703125" style="1" customWidth="1"/>
    <col min="4356" max="4356" width="5.28515625" style="1" customWidth="1"/>
    <col min="4357" max="4357" width="3.28515625" style="1" customWidth="1"/>
    <col min="4358" max="4358" width="1.28515625" style="1" customWidth="1"/>
    <col min="4359" max="4359" width="0.140625" style="1" customWidth="1"/>
    <col min="4360" max="4360" width="58.7109375" style="1" customWidth="1"/>
    <col min="4361" max="4363" width="0" style="1" hidden="1" customWidth="1"/>
    <col min="4364" max="4364" width="11.140625" style="1" customWidth="1"/>
    <col min="4365" max="4365" width="11.7109375" style="1" customWidth="1"/>
    <col min="4366" max="4367" width="13.7109375" style="1" customWidth="1"/>
    <col min="4368" max="4368" width="11" style="1" customWidth="1"/>
    <col min="4369" max="4369" width="11.5703125" style="1" customWidth="1"/>
    <col min="4370" max="4370" width="11.7109375" style="1" customWidth="1"/>
    <col min="4371" max="4371" width="12.140625" style="1" customWidth="1"/>
    <col min="4372" max="4372" width="11" style="1" customWidth="1"/>
    <col min="4373" max="4373" width="11.42578125" style="1" customWidth="1"/>
    <col min="4374" max="4374" width="11.7109375" style="1" customWidth="1"/>
    <col min="4375" max="4375" width="12" style="1" customWidth="1"/>
    <col min="4376" max="4376" width="11.5703125" style="1" customWidth="1"/>
    <col min="4377" max="4377" width="11.28515625" style="1" customWidth="1"/>
    <col min="4378" max="4379" width="11.85546875" style="1" customWidth="1"/>
    <col min="4380" max="4380" width="12.28515625" style="1" customWidth="1"/>
    <col min="4381" max="4381" width="12.5703125" style="1" customWidth="1"/>
    <col min="4382" max="4382" width="11.7109375" style="1" customWidth="1"/>
    <col min="4383" max="4383" width="12.5703125" style="1" customWidth="1"/>
    <col min="4384" max="4388" width="12.85546875" style="1" bestFit="1" customWidth="1"/>
    <col min="4389" max="4610" width="9.140625" style="1"/>
    <col min="4611" max="4611" width="15.5703125" style="1" customWidth="1"/>
    <col min="4612" max="4612" width="5.28515625" style="1" customWidth="1"/>
    <col min="4613" max="4613" width="3.28515625" style="1" customWidth="1"/>
    <col min="4614" max="4614" width="1.28515625" style="1" customWidth="1"/>
    <col min="4615" max="4615" width="0.140625" style="1" customWidth="1"/>
    <col min="4616" max="4616" width="58.7109375" style="1" customWidth="1"/>
    <col min="4617" max="4619" width="0" style="1" hidden="1" customWidth="1"/>
    <col min="4620" max="4620" width="11.140625" style="1" customWidth="1"/>
    <col min="4621" max="4621" width="11.7109375" style="1" customWidth="1"/>
    <col min="4622" max="4623" width="13.7109375" style="1" customWidth="1"/>
    <col min="4624" max="4624" width="11" style="1" customWidth="1"/>
    <col min="4625" max="4625" width="11.5703125" style="1" customWidth="1"/>
    <col min="4626" max="4626" width="11.7109375" style="1" customWidth="1"/>
    <col min="4627" max="4627" width="12.140625" style="1" customWidth="1"/>
    <col min="4628" max="4628" width="11" style="1" customWidth="1"/>
    <col min="4629" max="4629" width="11.42578125" style="1" customWidth="1"/>
    <col min="4630" max="4630" width="11.7109375" style="1" customWidth="1"/>
    <col min="4631" max="4631" width="12" style="1" customWidth="1"/>
    <col min="4632" max="4632" width="11.5703125" style="1" customWidth="1"/>
    <col min="4633" max="4633" width="11.28515625" style="1" customWidth="1"/>
    <col min="4634" max="4635" width="11.85546875" style="1" customWidth="1"/>
    <col min="4636" max="4636" width="12.28515625" style="1" customWidth="1"/>
    <col min="4637" max="4637" width="12.5703125" style="1" customWidth="1"/>
    <col min="4638" max="4638" width="11.7109375" style="1" customWidth="1"/>
    <col min="4639" max="4639" width="12.5703125" style="1" customWidth="1"/>
    <col min="4640" max="4644" width="12.85546875" style="1" bestFit="1" customWidth="1"/>
    <col min="4645" max="4866" width="9.140625" style="1"/>
    <col min="4867" max="4867" width="15.5703125" style="1" customWidth="1"/>
    <col min="4868" max="4868" width="5.28515625" style="1" customWidth="1"/>
    <col min="4869" max="4869" width="3.28515625" style="1" customWidth="1"/>
    <col min="4870" max="4870" width="1.28515625" style="1" customWidth="1"/>
    <col min="4871" max="4871" width="0.140625" style="1" customWidth="1"/>
    <col min="4872" max="4872" width="58.7109375" style="1" customWidth="1"/>
    <col min="4873" max="4875" width="0" style="1" hidden="1" customWidth="1"/>
    <col min="4876" max="4876" width="11.140625" style="1" customWidth="1"/>
    <col min="4877" max="4877" width="11.7109375" style="1" customWidth="1"/>
    <col min="4878" max="4879" width="13.7109375" style="1" customWidth="1"/>
    <col min="4880" max="4880" width="11" style="1" customWidth="1"/>
    <col min="4881" max="4881" width="11.5703125" style="1" customWidth="1"/>
    <col min="4882" max="4882" width="11.7109375" style="1" customWidth="1"/>
    <col min="4883" max="4883" width="12.140625" style="1" customWidth="1"/>
    <col min="4884" max="4884" width="11" style="1" customWidth="1"/>
    <col min="4885" max="4885" width="11.42578125" style="1" customWidth="1"/>
    <col min="4886" max="4886" width="11.7109375" style="1" customWidth="1"/>
    <col min="4887" max="4887" width="12" style="1" customWidth="1"/>
    <col min="4888" max="4888" width="11.5703125" style="1" customWidth="1"/>
    <col min="4889" max="4889" width="11.28515625" style="1" customWidth="1"/>
    <col min="4890" max="4891" width="11.85546875" style="1" customWidth="1"/>
    <col min="4892" max="4892" width="12.28515625" style="1" customWidth="1"/>
    <col min="4893" max="4893" width="12.5703125" style="1" customWidth="1"/>
    <col min="4894" max="4894" width="11.7109375" style="1" customWidth="1"/>
    <col min="4895" max="4895" width="12.5703125" style="1" customWidth="1"/>
    <col min="4896" max="4900" width="12.85546875" style="1" bestFit="1" customWidth="1"/>
    <col min="4901" max="5122" width="9.140625" style="1"/>
    <col min="5123" max="5123" width="15.5703125" style="1" customWidth="1"/>
    <col min="5124" max="5124" width="5.28515625" style="1" customWidth="1"/>
    <col min="5125" max="5125" width="3.28515625" style="1" customWidth="1"/>
    <col min="5126" max="5126" width="1.28515625" style="1" customWidth="1"/>
    <col min="5127" max="5127" width="0.140625" style="1" customWidth="1"/>
    <col min="5128" max="5128" width="58.7109375" style="1" customWidth="1"/>
    <col min="5129" max="5131" width="0" style="1" hidden="1" customWidth="1"/>
    <col min="5132" max="5132" width="11.140625" style="1" customWidth="1"/>
    <col min="5133" max="5133" width="11.7109375" style="1" customWidth="1"/>
    <col min="5134" max="5135" width="13.7109375" style="1" customWidth="1"/>
    <col min="5136" max="5136" width="11" style="1" customWidth="1"/>
    <col min="5137" max="5137" width="11.5703125" style="1" customWidth="1"/>
    <col min="5138" max="5138" width="11.7109375" style="1" customWidth="1"/>
    <col min="5139" max="5139" width="12.140625" style="1" customWidth="1"/>
    <col min="5140" max="5140" width="11" style="1" customWidth="1"/>
    <col min="5141" max="5141" width="11.42578125" style="1" customWidth="1"/>
    <col min="5142" max="5142" width="11.7109375" style="1" customWidth="1"/>
    <col min="5143" max="5143" width="12" style="1" customWidth="1"/>
    <col min="5144" max="5144" width="11.5703125" style="1" customWidth="1"/>
    <col min="5145" max="5145" width="11.28515625" style="1" customWidth="1"/>
    <col min="5146" max="5147" width="11.85546875" style="1" customWidth="1"/>
    <col min="5148" max="5148" width="12.28515625" style="1" customWidth="1"/>
    <col min="5149" max="5149" width="12.5703125" style="1" customWidth="1"/>
    <col min="5150" max="5150" width="11.7109375" style="1" customWidth="1"/>
    <col min="5151" max="5151" width="12.5703125" style="1" customWidth="1"/>
    <col min="5152" max="5156" width="12.85546875" style="1" bestFit="1" customWidth="1"/>
    <col min="5157" max="5378" width="9.140625" style="1"/>
    <col min="5379" max="5379" width="15.5703125" style="1" customWidth="1"/>
    <col min="5380" max="5380" width="5.28515625" style="1" customWidth="1"/>
    <col min="5381" max="5381" width="3.28515625" style="1" customWidth="1"/>
    <col min="5382" max="5382" width="1.28515625" style="1" customWidth="1"/>
    <col min="5383" max="5383" width="0.140625" style="1" customWidth="1"/>
    <col min="5384" max="5384" width="58.7109375" style="1" customWidth="1"/>
    <col min="5385" max="5387" width="0" style="1" hidden="1" customWidth="1"/>
    <col min="5388" max="5388" width="11.140625" style="1" customWidth="1"/>
    <col min="5389" max="5389" width="11.7109375" style="1" customWidth="1"/>
    <col min="5390" max="5391" width="13.7109375" style="1" customWidth="1"/>
    <col min="5392" max="5392" width="11" style="1" customWidth="1"/>
    <col min="5393" max="5393" width="11.5703125" style="1" customWidth="1"/>
    <col min="5394" max="5394" width="11.7109375" style="1" customWidth="1"/>
    <col min="5395" max="5395" width="12.140625" style="1" customWidth="1"/>
    <col min="5396" max="5396" width="11" style="1" customWidth="1"/>
    <col min="5397" max="5397" width="11.42578125" style="1" customWidth="1"/>
    <col min="5398" max="5398" width="11.7109375" style="1" customWidth="1"/>
    <col min="5399" max="5399" width="12" style="1" customWidth="1"/>
    <col min="5400" max="5400" width="11.5703125" style="1" customWidth="1"/>
    <col min="5401" max="5401" width="11.28515625" style="1" customWidth="1"/>
    <col min="5402" max="5403" width="11.85546875" style="1" customWidth="1"/>
    <col min="5404" max="5404" width="12.28515625" style="1" customWidth="1"/>
    <col min="5405" max="5405" width="12.5703125" style="1" customWidth="1"/>
    <col min="5406" max="5406" width="11.7109375" style="1" customWidth="1"/>
    <col min="5407" max="5407" width="12.5703125" style="1" customWidth="1"/>
    <col min="5408" max="5412" width="12.85546875" style="1" bestFit="1" customWidth="1"/>
    <col min="5413" max="5634" width="9.140625" style="1"/>
    <col min="5635" max="5635" width="15.5703125" style="1" customWidth="1"/>
    <col min="5636" max="5636" width="5.28515625" style="1" customWidth="1"/>
    <col min="5637" max="5637" width="3.28515625" style="1" customWidth="1"/>
    <col min="5638" max="5638" width="1.28515625" style="1" customWidth="1"/>
    <col min="5639" max="5639" width="0.140625" style="1" customWidth="1"/>
    <col min="5640" max="5640" width="58.7109375" style="1" customWidth="1"/>
    <col min="5641" max="5643" width="0" style="1" hidden="1" customWidth="1"/>
    <col min="5644" max="5644" width="11.140625" style="1" customWidth="1"/>
    <col min="5645" max="5645" width="11.7109375" style="1" customWidth="1"/>
    <col min="5646" max="5647" width="13.7109375" style="1" customWidth="1"/>
    <col min="5648" max="5648" width="11" style="1" customWidth="1"/>
    <col min="5649" max="5649" width="11.5703125" style="1" customWidth="1"/>
    <col min="5650" max="5650" width="11.7109375" style="1" customWidth="1"/>
    <col min="5651" max="5651" width="12.140625" style="1" customWidth="1"/>
    <col min="5652" max="5652" width="11" style="1" customWidth="1"/>
    <col min="5653" max="5653" width="11.42578125" style="1" customWidth="1"/>
    <col min="5654" max="5654" width="11.7109375" style="1" customWidth="1"/>
    <col min="5655" max="5655" width="12" style="1" customWidth="1"/>
    <col min="5656" max="5656" width="11.5703125" style="1" customWidth="1"/>
    <col min="5657" max="5657" width="11.28515625" style="1" customWidth="1"/>
    <col min="5658" max="5659" width="11.85546875" style="1" customWidth="1"/>
    <col min="5660" max="5660" width="12.28515625" style="1" customWidth="1"/>
    <col min="5661" max="5661" width="12.5703125" style="1" customWidth="1"/>
    <col min="5662" max="5662" width="11.7109375" style="1" customWidth="1"/>
    <col min="5663" max="5663" width="12.5703125" style="1" customWidth="1"/>
    <col min="5664" max="5668" width="12.85546875" style="1" bestFit="1" customWidth="1"/>
    <col min="5669" max="5890" width="9.140625" style="1"/>
    <col min="5891" max="5891" width="15.5703125" style="1" customWidth="1"/>
    <col min="5892" max="5892" width="5.28515625" style="1" customWidth="1"/>
    <col min="5893" max="5893" width="3.28515625" style="1" customWidth="1"/>
    <col min="5894" max="5894" width="1.28515625" style="1" customWidth="1"/>
    <col min="5895" max="5895" width="0.140625" style="1" customWidth="1"/>
    <col min="5896" max="5896" width="58.7109375" style="1" customWidth="1"/>
    <col min="5897" max="5899" width="0" style="1" hidden="1" customWidth="1"/>
    <col min="5900" max="5900" width="11.140625" style="1" customWidth="1"/>
    <col min="5901" max="5901" width="11.7109375" style="1" customWidth="1"/>
    <col min="5902" max="5903" width="13.7109375" style="1" customWidth="1"/>
    <col min="5904" max="5904" width="11" style="1" customWidth="1"/>
    <col min="5905" max="5905" width="11.5703125" style="1" customWidth="1"/>
    <col min="5906" max="5906" width="11.7109375" style="1" customWidth="1"/>
    <col min="5907" max="5907" width="12.140625" style="1" customWidth="1"/>
    <col min="5908" max="5908" width="11" style="1" customWidth="1"/>
    <col min="5909" max="5909" width="11.42578125" style="1" customWidth="1"/>
    <col min="5910" max="5910" width="11.7109375" style="1" customWidth="1"/>
    <col min="5911" max="5911" width="12" style="1" customWidth="1"/>
    <col min="5912" max="5912" width="11.5703125" style="1" customWidth="1"/>
    <col min="5913" max="5913" width="11.28515625" style="1" customWidth="1"/>
    <col min="5914" max="5915" width="11.85546875" style="1" customWidth="1"/>
    <col min="5916" max="5916" width="12.28515625" style="1" customWidth="1"/>
    <col min="5917" max="5917" width="12.5703125" style="1" customWidth="1"/>
    <col min="5918" max="5918" width="11.7109375" style="1" customWidth="1"/>
    <col min="5919" max="5919" width="12.5703125" style="1" customWidth="1"/>
    <col min="5920" max="5924" width="12.85546875" style="1" bestFit="1" customWidth="1"/>
    <col min="5925" max="6146" width="9.140625" style="1"/>
    <col min="6147" max="6147" width="15.5703125" style="1" customWidth="1"/>
    <col min="6148" max="6148" width="5.28515625" style="1" customWidth="1"/>
    <col min="6149" max="6149" width="3.28515625" style="1" customWidth="1"/>
    <col min="6150" max="6150" width="1.28515625" style="1" customWidth="1"/>
    <col min="6151" max="6151" width="0.140625" style="1" customWidth="1"/>
    <col min="6152" max="6152" width="58.7109375" style="1" customWidth="1"/>
    <col min="6153" max="6155" width="0" style="1" hidden="1" customWidth="1"/>
    <col min="6156" max="6156" width="11.140625" style="1" customWidth="1"/>
    <col min="6157" max="6157" width="11.7109375" style="1" customWidth="1"/>
    <col min="6158" max="6159" width="13.7109375" style="1" customWidth="1"/>
    <col min="6160" max="6160" width="11" style="1" customWidth="1"/>
    <col min="6161" max="6161" width="11.5703125" style="1" customWidth="1"/>
    <col min="6162" max="6162" width="11.7109375" style="1" customWidth="1"/>
    <col min="6163" max="6163" width="12.140625" style="1" customWidth="1"/>
    <col min="6164" max="6164" width="11" style="1" customWidth="1"/>
    <col min="6165" max="6165" width="11.42578125" style="1" customWidth="1"/>
    <col min="6166" max="6166" width="11.7109375" style="1" customWidth="1"/>
    <col min="6167" max="6167" width="12" style="1" customWidth="1"/>
    <col min="6168" max="6168" width="11.5703125" style="1" customWidth="1"/>
    <col min="6169" max="6169" width="11.28515625" style="1" customWidth="1"/>
    <col min="6170" max="6171" width="11.85546875" style="1" customWidth="1"/>
    <col min="6172" max="6172" width="12.28515625" style="1" customWidth="1"/>
    <col min="6173" max="6173" width="12.5703125" style="1" customWidth="1"/>
    <col min="6174" max="6174" width="11.7109375" style="1" customWidth="1"/>
    <col min="6175" max="6175" width="12.5703125" style="1" customWidth="1"/>
    <col min="6176" max="6180" width="12.85546875" style="1" bestFit="1" customWidth="1"/>
    <col min="6181" max="6402" width="9.140625" style="1"/>
    <col min="6403" max="6403" width="15.5703125" style="1" customWidth="1"/>
    <col min="6404" max="6404" width="5.28515625" style="1" customWidth="1"/>
    <col min="6405" max="6405" width="3.28515625" style="1" customWidth="1"/>
    <col min="6406" max="6406" width="1.28515625" style="1" customWidth="1"/>
    <col min="6407" max="6407" width="0.140625" style="1" customWidth="1"/>
    <col min="6408" max="6408" width="58.7109375" style="1" customWidth="1"/>
    <col min="6409" max="6411" width="0" style="1" hidden="1" customWidth="1"/>
    <col min="6412" max="6412" width="11.140625" style="1" customWidth="1"/>
    <col min="6413" max="6413" width="11.7109375" style="1" customWidth="1"/>
    <col min="6414" max="6415" width="13.7109375" style="1" customWidth="1"/>
    <col min="6416" max="6416" width="11" style="1" customWidth="1"/>
    <col min="6417" max="6417" width="11.5703125" style="1" customWidth="1"/>
    <col min="6418" max="6418" width="11.7109375" style="1" customWidth="1"/>
    <col min="6419" max="6419" width="12.140625" style="1" customWidth="1"/>
    <col min="6420" max="6420" width="11" style="1" customWidth="1"/>
    <col min="6421" max="6421" width="11.42578125" style="1" customWidth="1"/>
    <col min="6422" max="6422" width="11.7109375" style="1" customWidth="1"/>
    <col min="6423" max="6423" width="12" style="1" customWidth="1"/>
    <col min="6424" max="6424" width="11.5703125" style="1" customWidth="1"/>
    <col min="6425" max="6425" width="11.28515625" style="1" customWidth="1"/>
    <col min="6426" max="6427" width="11.85546875" style="1" customWidth="1"/>
    <col min="6428" max="6428" width="12.28515625" style="1" customWidth="1"/>
    <col min="6429" max="6429" width="12.5703125" style="1" customWidth="1"/>
    <col min="6430" max="6430" width="11.7109375" style="1" customWidth="1"/>
    <col min="6431" max="6431" width="12.5703125" style="1" customWidth="1"/>
    <col min="6432" max="6436" width="12.85546875" style="1" bestFit="1" customWidth="1"/>
    <col min="6437" max="6658" width="9.140625" style="1"/>
    <col min="6659" max="6659" width="15.5703125" style="1" customWidth="1"/>
    <col min="6660" max="6660" width="5.28515625" style="1" customWidth="1"/>
    <col min="6661" max="6661" width="3.28515625" style="1" customWidth="1"/>
    <col min="6662" max="6662" width="1.28515625" style="1" customWidth="1"/>
    <col min="6663" max="6663" width="0.140625" style="1" customWidth="1"/>
    <col min="6664" max="6664" width="58.7109375" style="1" customWidth="1"/>
    <col min="6665" max="6667" width="0" style="1" hidden="1" customWidth="1"/>
    <col min="6668" max="6668" width="11.140625" style="1" customWidth="1"/>
    <col min="6669" max="6669" width="11.7109375" style="1" customWidth="1"/>
    <col min="6670" max="6671" width="13.7109375" style="1" customWidth="1"/>
    <col min="6672" max="6672" width="11" style="1" customWidth="1"/>
    <col min="6673" max="6673" width="11.5703125" style="1" customWidth="1"/>
    <col min="6674" max="6674" width="11.7109375" style="1" customWidth="1"/>
    <col min="6675" max="6675" width="12.140625" style="1" customWidth="1"/>
    <col min="6676" max="6676" width="11" style="1" customWidth="1"/>
    <col min="6677" max="6677" width="11.42578125" style="1" customWidth="1"/>
    <col min="6678" max="6678" width="11.7109375" style="1" customWidth="1"/>
    <col min="6679" max="6679" width="12" style="1" customWidth="1"/>
    <col min="6680" max="6680" width="11.5703125" style="1" customWidth="1"/>
    <col min="6681" max="6681" width="11.28515625" style="1" customWidth="1"/>
    <col min="6682" max="6683" width="11.85546875" style="1" customWidth="1"/>
    <col min="6684" max="6684" width="12.28515625" style="1" customWidth="1"/>
    <col min="6685" max="6685" width="12.5703125" style="1" customWidth="1"/>
    <col min="6686" max="6686" width="11.7109375" style="1" customWidth="1"/>
    <col min="6687" max="6687" width="12.5703125" style="1" customWidth="1"/>
    <col min="6688" max="6692" width="12.85546875" style="1" bestFit="1" customWidth="1"/>
    <col min="6693" max="6914" width="9.140625" style="1"/>
    <col min="6915" max="6915" width="15.5703125" style="1" customWidth="1"/>
    <col min="6916" max="6916" width="5.28515625" style="1" customWidth="1"/>
    <col min="6917" max="6917" width="3.28515625" style="1" customWidth="1"/>
    <col min="6918" max="6918" width="1.28515625" style="1" customWidth="1"/>
    <col min="6919" max="6919" width="0.140625" style="1" customWidth="1"/>
    <col min="6920" max="6920" width="58.7109375" style="1" customWidth="1"/>
    <col min="6921" max="6923" width="0" style="1" hidden="1" customWidth="1"/>
    <col min="6924" max="6924" width="11.140625" style="1" customWidth="1"/>
    <col min="6925" max="6925" width="11.7109375" style="1" customWidth="1"/>
    <col min="6926" max="6927" width="13.7109375" style="1" customWidth="1"/>
    <col min="6928" max="6928" width="11" style="1" customWidth="1"/>
    <col min="6929" max="6929" width="11.5703125" style="1" customWidth="1"/>
    <col min="6930" max="6930" width="11.7109375" style="1" customWidth="1"/>
    <col min="6931" max="6931" width="12.140625" style="1" customWidth="1"/>
    <col min="6932" max="6932" width="11" style="1" customWidth="1"/>
    <col min="6933" max="6933" width="11.42578125" style="1" customWidth="1"/>
    <col min="6934" max="6934" width="11.7109375" style="1" customWidth="1"/>
    <col min="6935" max="6935" width="12" style="1" customWidth="1"/>
    <col min="6936" max="6936" width="11.5703125" style="1" customWidth="1"/>
    <col min="6937" max="6937" width="11.28515625" style="1" customWidth="1"/>
    <col min="6938" max="6939" width="11.85546875" style="1" customWidth="1"/>
    <col min="6940" max="6940" width="12.28515625" style="1" customWidth="1"/>
    <col min="6941" max="6941" width="12.5703125" style="1" customWidth="1"/>
    <col min="6942" max="6942" width="11.7109375" style="1" customWidth="1"/>
    <col min="6943" max="6943" width="12.5703125" style="1" customWidth="1"/>
    <col min="6944" max="6948" width="12.85546875" style="1" bestFit="1" customWidth="1"/>
    <col min="6949" max="7170" width="9.140625" style="1"/>
    <col min="7171" max="7171" width="15.5703125" style="1" customWidth="1"/>
    <col min="7172" max="7172" width="5.28515625" style="1" customWidth="1"/>
    <col min="7173" max="7173" width="3.28515625" style="1" customWidth="1"/>
    <col min="7174" max="7174" width="1.28515625" style="1" customWidth="1"/>
    <col min="7175" max="7175" width="0.140625" style="1" customWidth="1"/>
    <col min="7176" max="7176" width="58.7109375" style="1" customWidth="1"/>
    <col min="7177" max="7179" width="0" style="1" hidden="1" customWidth="1"/>
    <col min="7180" max="7180" width="11.140625" style="1" customWidth="1"/>
    <col min="7181" max="7181" width="11.7109375" style="1" customWidth="1"/>
    <col min="7182" max="7183" width="13.7109375" style="1" customWidth="1"/>
    <col min="7184" max="7184" width="11" style="1" customWidth="1"/>
    <col min="7185" max="7185" width="11.5703125" style="1" customWidth="1"/>
    <col min="7186" max="7186" width="11.7109375" style="1" customWidth="1"/>
    <col min="7187" max="7187" width="12.140625" style="1" customWidth="1"/>
    <col min="7188" max="7188" width="11" style="1" customWidth="1"/>
    <col min="7189" max="7189" width="11.42578125" style="1" customWidth="1"/>
    <col min="7190" max="7190" width="11.7109375" style="1" customWidth="1"/>
    <col min="7191" max="7191" width="12" style="1" customWidth="1"/>
    <col min="7192" max="7192" width="11.5703125" style="1" customWidth="1"/>
    <col min="7193" max="7193" width="11.28515625" style="1" customWidth="1"/>
    <col min="7194" max="7195" width="11.85546875" style="1" customWidth="1"/>
    <col min="7196" max="7196" width="12.28515625" style="1" customWidth="1"/>
    <col min="7197" max="7197" width="12.5703125" style="1" customWidth="1"/>
    <col min="7198" max="7198" width="11.7109375" style="1" customWidth="1"/>
    <col min="7199" max="7199" width="12.5703125" style="1" customWidth="1"/>
    <col min="7200" max="7204" width="12.85546875" style="1" bestFit="1" customWidth="1"/>
    <col min="7205" max="7426" width="9.140625" style="1"/>
    <col min="7427" max="7427" width="15.5703125" style="1" customWidth="1"/>
    <col min="7428" max="7428" width="5.28515625" style="1" customWidth="1"/>
    <col min="7429" max="7429" width="3.28515625" style="1" customWidth="1"/>
    <col min="7430" max="7430" width="1.28515625" style="1" customWidth="1"/>
    <col min="7431" max="7431" width="0.140625" style="1" customWidth="1"/>
    <col min="7432" max="7432" width="58.7109375" style="1" customWidth="1"/>
    <col min="7433" max="7435" width="0" style="1" hidden="1" customWidth="1"/>
    <col min="7436" max="7436" width="11.140625" style="1" customWidth="1"/>
    <col min="7437" max="7437" width="11.7109375" style="1" customWidth="1"/>
    <col min="7438" max="7439" width="13.7109375" style="1" customWidth="1"/>
    <col min="7440" max="7440" width="11" style="1" customWidth="1"/>
    <col min="7441" max="7441" width="11.5703125" style="1" customWidth="1"/>
    <col min="7442" max="7442" width="11.7109375" style="1" customWidth="1"/>
    <col min="7443" max="7443" width="12.140625" style="1" customWidth="1"/>
    <col min="7444" max="7444" width="11" style="1" customWidth="1"/>
    <col min="7445" max="7445" width="11.42578125" style="1" customWidth="1"/>
    <col min="7446" max="7446" width="11.7109375" style="1" customWidth="1"/>
    <col min="7447" max="7447" width="12" style="1" customWidth="1"/>
    <col min="7448" max="7448" width="11.5703125" style="1" customWidth="1"/>
    <col min="7449" max="7449" width="11.28515625" style="1" customWidth="1"/>
    <col min="7450" max="7451" width="11.85546875" style="1" customWidth="1"/>
    <col min="7452" max="7452" width="12.28515625" style="1" customWidth="1"/>
    <col min="7453" max="7453" width="12.5703125" style="1" customWidth="1"/>
    <col min="7454" max="7454" width="11.7109375" style="1" customWidth="1"/>
    <col min="7455" max="7455" width="12.5703125" style="1" customWidth="1"/>
    <col min="7456" max="7460" width="12.85546875" style="1" bestFit="1" customWidth="1"/>
    <col min="7461" max="7682" width="9.140625" style="1"/>
    <col min="7683" max="7683" width="15.5703125" style="1" customWidth="1"/>
    <col min="7684" max="7684" width="5.28515625" style="1" customWidth="1"/>
    <col min="7685" max="7685" width="3.28515625" style="1" customWidth="1"/>
    <col min="7686" max="7686" width="1.28515625" style="1" customWidth="1"/>
    <col min="7687" max="7687" width="0.140625" style="1" customWidth="1"/>
    <col min="7688" max="7688" width="58.7109375" style="1" customWidth="1"/>
    <col min="7689" max="7691" width="0" style="1" hidden="1" customWidth="1"/>
    <col min="7692" max="7692" width="11.140625" style="1" customWidth="1"/>
    <col min="7693" max="7693" width="11.7109375" style="1" customWidth="1"/>
    <col min="7694" max="7695" width="13.7109375" style="1" customWidth="1"/>
    <col min="7696" max="7696" width="11" style="1" customWidth="1"/>
    <col min="7697" max="7697" width="11.5703125" style="1" customWidth="1"/>
    <col min="7698" max="7698" width="11.7109375" style="1" customWidth="1"/>
    <col min="7699" max="7699" width="12.140625" style="1" customWidth="1"/>
    <col min="7700" max="7700" width="11" style="1" customWidth="1"/>
    <col min="7701" max="7701" width="11.42578125" style="1" customWidth="1"/>
    <col min="7702" max="7702" width="11.7109375" style="1" customWidth="1"/>
    <col min="7703" max="7703" width="12" style="1" customWidth="1"/>
    <col min="7704" max="7704" width="11.5703125" style="1" customWidth="1"/>
    <col min="7705" max="7705" width="11.28515625" style="1" customWidth="1"/>
    <col min="7706" max="7707" width="11.85546875" style="1" customWidth="1"/>
    <col min="7708" max="7708" width="12.28515625" style="1" customWidth="1"/>
    <col min="7709" max="7709" width="12.5703125" style="1" customWidth="1"/>
    <col min="7710" max="7710" width="11.7109375" style="1" customWidth="1"/>
    <col min="7711" max="7711" width="12.5703125" style="1" customWidth="1"/>
    <col min="7712" max="7716" width="12.85546875" style="1" bestFit="1" customWidth="1"/>
    <col min="7717" max="7938" width="9.140625" style="1"/>
    <col min="7939" max="7939" width="15.5703125" style="1" customWidth="1"/>
    <col min="7940" max="7940" width="5.28515625" style="1" customWidth="1"/>
    <col min="7941" max="7941" width="3.28515625" style="1" customWidth="1"/>
    <col min="7942" max="7942" width="1.28515625" style="1" customWidth="1"/>
    <col min="7943" max="7943" width="0.140625" style="1" customWidth="1"/>
    <col min="7944" max="7944" width="58.7109375" style="1" customWidth="1"/>
    <col min="7945" max="7947" width="0" style="1" hidden="1" customWidth="1"/>
    <col min="7948" max="7948" width="11.140625" style="1" customWidth="1"/>
    <col min="7949" max="7949" width="11.7109375" style="1" customWidth="1"/>
    <col min="7950" max="7951" width="13.7109375" style="1" customWidth="1"/>
    <col min="7952" max="7952" width="11" style="1" customWidth="1"/>
    <col min="7953" max="7953" width="11.5703125" style="1" customWidth="1"/>
    <col min="7954" max="7954" width="11.7109375" style="1" customWidth="1"/>
    <col min="7955" max="7955" width="12.140625" style="1" customWidth="1"/>
    <col min="7956" max="7956" width="11" style="1" customWidth="1"/>
    <col min="7957" max="7957" width="11.42578125" style="1" customWidth="1"/>
    <col min="7958" max="7958" width="11.7109375" style="1" customWidth="1"/>
    <col min="7959" max="7959" width="12" style="1" customWidth="1"/>
    <col min="7960" max="7960" width="11.5703125" style="1" customWidth="1"/>
    <col min="7961" max="7961" width="11.28515625" style="1" customWidth="1"/>
    <col min="7962" max="7963" width="11.85546875" style="1" customWidth="1"/>
    <col min="7964" max="7964" width="12.28515625" style="1" customWidth="1"/>
    <col min="7965" max="7965" width="12.5703125" style="1" customWidth="1"/>
    <col min="7966" max="7966" width="11.7109375" style="1" customWidth="1"/>
    <col min="7967" max="7967" width="12.5703125" style="1" customWidth="1"/>
    <col min="7968" max="7972" width="12.85546875" style="1" bestFit="1" customWidth="1"/>
    <col min="7973" max="8194" width="9.140625" style="1"/>
    <col min="8195" max="8195" width="15.5703125" style="1" customWidth="1"/>
    <col min="8196" max="8196" width="5.28515625" style="1" customWidth="1"/>
    <col min="8197" max="8197" width="3.28515625" style="1" customWidth="1"/>
    <col min="8198" max="8198" width="1.28515625" style="1" customWidth="1"/>
    <col min="8199" max="8199" width="0.140625" style="1" customWidth="1"/>
    <col min="8200" max="8200" width="58.7109375" style="1" customWidth="1"/>
    <col min="8201" max="8203" width="0" style="1" hidden="1" customWidth="1"/>
    <col min="8204" max="8204" width="11.140625" style="1" customWidth="1"/>
    <col min="8205" max="8205" width="11.7109375" style="1" customWidth="1"/>
    <col min="8206" max="8207" width="13.7109375" style="1" customWidth="1"/>
    <col min="8208" max="8208" width="11" style="1" customWidth="1"/>
    <col min="8209" max="8209" width="11.5703125" style="1" customWidth="1"/>
    <col min="8210" max="8210" width="11.7109375" style="1" customWidth="1"/>
    <col min="8211" max="8211" width="12.140625" style="1" customWidth="1"/>
    <col min="8212" max="8212" width="11" style="1" customWidth="1"/>
    <col min="8213" max="8213" width="11.42578125" style="1" customWidth="1"/>
    <col min="8214" max="8214" width="11.7109375" style="1" customWidth="1"/>
    <col min="8215" max="8215" width="12" style="1" customWidth="1"/>
    <col min="8216" max="8216" width="11.5703125" style="1" customWidth="1"/>
    <col min="8217" max="8217" width="11.28515625" style="1" customWidth="1"/>
    <col min="8218" max="8219" width="11.85546875" style="1" customWidth="1"/>
    <col min="8220" max="8220" width="12.28515625" style="1" customWidth="1"/>
    <col min="8221" max="8221" width="12.5703125" style="1" customWidth="1"/>
    <col min="8222" max="8222" width="11.7109375" style="1" customWidth="1"/>
    <col min="8223" max="8223" width="12.5703125" style="1" customWidth="1"/>
    <col min="8224" max="8228" width="12.85546875" style="1" bestFit="1" customWidth="1"/>
    <col min="8229" max="8450" width="9.140625" style="1"/>
    <col min="8451" max="8451" width="15.5703125" style="1" customWidth="1"/>
    <col min="8452" max="8452" width="5.28515625" style="1" customWidth="1"/>
    <col min="8453" max="8453" width="3.28515625" style="1" customWidth="1"/>
    <col min="8454" max="8454" width="1.28515625" style="1" customWidth="1"/>
    <col min="8455" max="8455" width="0.140625" style="1" customWidth="1"/>
    <col min="8456" max="8456" width="58.7109375" style="1" customWidth="1"/>
    <col min="8457" max="8459" width="0" style="1" hidden="1" customWidth="1"/>
    <col min="8460" max="8460" width="11.140625" style="1" customWidth="1"/>
    <col min="8461" max="8461" width="11.7109375" style="1" customWidth="1"/>
    <col min="8462" max="8463" width="13.7109375" style="1" customWidth="1"/>
    <col min="8464" max="8464" width="11" style="1" customWidth="1"/>
    <col min="8465" max="8465" width="11.5703125" style="1" customWidth="1"/>
    <col min="8466" max="8466" width="11.7109375" style="1" customWidth="1"/>
    <col min="8467" max="8467" width="12.140625" style="1" customWidth="1"/>
    <col min="8468" max="8468" width="11" style="1" customWidth="1"/>
    <col min="8469" max="8469" width="11.42578125" style="1" customWidth="1"/>
    <col min="8470" max="8470" width="11.7109375" style="1" customWidth="1"/>
    <col min="8471" max="8471" width="12" style="1" customWidth="1"/>
    <col min="8472" max="8472" width="11.5703125" style="1" customWidth="1"/>
    <col min="8473" max="8473" width="11.28515625" style="1" customWidth="1"/>
    <col min="8474" max="8475" width="11.85546875" style="1" customWidth="1"/>
    <col min="8476" max="8476" width="12.28515625" style="1" customWidth="1"/>
    <col min="8477" max="8477" width="12.5703125" style="1" customWidth="1"/>
    <col min="8478" max="8478" width="11.7109375" style="1" customWidth="1"/>
    <col min="8479" max="8479" width="12.5703125" style="1" customWidth="1"/>
    <col min="8480" max="8484" width="12.85546875" style="1" bestFit="1" customWidth="1"/>
    <col min="8485" max="8706" width="9.140625" style="1"/>
    <col min="8707" max="8707" width="15.5703125" style="1" customWidth="1"/>
    <col min="8708" max="8708" width="5.28515625" style="1" customWidth="1"/>
    <col min="8709" max="8709" width="3.28515625" style="1" customWidth="1"/>
    <col min="8710" max="8710" width="1.28515625" style="1" customWidth="1"/>
    <col min="8711" max="8711" width="0.140625" style="1" customWidth="1"/>
    <col min="8712" max="8712" width="58.7109375" style="1" customWidth="1"/>
    <col min="8713" max="8715" width="0" style="1" hidden="1" customWidth="1"/>
    <col min="8716" max="8716" width="11.140625" style="1" customWidth="1"/>
    <col min="8717" max="8717" width="11.7109375" style="1" customWidth="1"/>
    <col min="8718" max="8719" width="13.7109375" style="1" customWidth="1"/>
    <col min="8720" max="8720" width="11" style="1" customWidth="1"/>
    <col min="8721" max="8721" width="11.5703125" style="1" customWidth="1"/>
    <col min="8722" max="8722" width="11.7109375" style="1" customWidth="1"/>
    <col min="8723" max="8723" width="12.140625" style="1" customWidth="1"/>
    <col min="8724" max="8724" width="11" style="1" customWidth="1"/>
    <col min="8725" max="8725" width="11.42578125" style="1" customWidth="1"/>
    <col min="8726" max="8726" width="11.7109375" style="1" customWidth="1"/>
    <col min="8727" max="8727" width="12" style="1" customWidth="1"/>
    <col min="8728" max="8728" width="11.5703125" style="1" customWidth="1"/>
    <col min="8729" max="8729" width="11.28515625" style="1" customWidth="1"/>
    <col min="8730" max="8731" width="11.85546875" style="1" customWidth="1"/>
    <col min="8732" max="8732" width="12.28515625" style="1" customWidth="1"/>
    <col min="8733" max="8733" width="12.5703125" style="1" customWidth="1"/>
    <col min="8734" max="8734" width="11.7109375" style="1" customWidth="1"/>
    <col min="8735" max="8735" width="12.5703125" style="1" customWidth="1"/>
    <col min="8736" max="8740" width="12.85546875" style="1" bestFit="1" customWidth="1"/>
    <col min="8741" max="8962" width="9.140625" style="1"/>
    <col min="8963" max="8963" width="15.5703125" style="1" customWidth="1"/>
    <col min="8964" max="8964" width="5.28515625" style="1" customWidth="1"/>
    <col min="8965" max="8965" width="3.28515625" style="1" customWidth="1"/>
    <col min="8966" max="8966" width="1.28515625" style="1" customWidth="1"/>
    <col min="8967" max="8967" width="0.140625" style="1" customWidth="1"/>
    <col min="8968" max="8968" width="58.7109375" style="1" customWidth="1"/>
    <col min="8969" max="8971" width="0" style="1" hidden="1" customWidth="1"/>
    <col min="8972" max="8972" width="11.140625" style="1" customWidth="1"/>
    <col min="8973" max="8973" width="11.7109375" style="1" customWidth="1"/>
    <col min="8974" max="8975" width="13.7109375" style="1" customWidth="1"/>
    <col min="8976" max="8976" width="11" style="1" customWidth="1"/>
    <col min="8977" max="8977" width="11.5703125" style="1" customWidth="1"/>
    <col min="8978" max="8978" width="11.7109375" style="1" customWidth="1"/>
    <col min="8979" max="8979" width="12.140625" style="1" customWidth="1"/>
    <col min="8980" max="8980" width="11" style="1" customWidth="1"/>
    <col min="8981" max="8981" width="11.42578125" style="1" customWidth="1"/>
    <col min="8982" max="8982" width="11.7109375" style="1" customWidth="1"/>
    <col min="8983" max="8983" width="12" style="1" customWidth="1"/>
    <col min="8984" max="8984" width="11.5703125" style="1" customWidth="1"/>
    <col min="8985" max="8985" width="11.28515625" style="1" customWidth="1"/>
    <col min="8986" max="8987" width="11.85546875" style="1" customWidth="1"/>
    <col min="8988" max="8988" width="12.28515625" style="1" customWidth="1"/>
    <col min="8989" max="8989" width="12.5703125" style="1" customWidth="1"/>
    <col min="8990" max="8990" width="11.7109375" style="1" customWidth="1"/>
    <col min="8991" max="8991" width="12.5703125" style="1" customWidth="1"/>
    <col min="8992" max="8996" width="12.85546875" style="1" bestFit="1" customWidth="1"/>
    <col min="8997" max="9218" width="9.140625" style="1"/>
    <col min="9219" max="9219" width="15.5703125" style="1" customWidth="1"/>
    <col min="9220" max="9220" width="5.28515625" style="1" customWidth="1"/>
    <col min="9221" max="9221" width="3.28515625" style="1" customWidth="1"/>
    <col min="9222" max="9222" width="1.28515625" style="1" customWidth="1"/>
    <col min="9223" max="9223" width="0.140625" style="1" customWidth="1"/>
    <col min="9224" max="9224" width="58.7109375" style="1" customWidth="1"/>
    <col min="9225" max="9227" width="0" style="1" hidden="1" customWidth="1"/>
    <col min="9228" max="9228" width="11.140625" style="1" customWidth="1"/>
    <col min="9229" max="9229" width="11.7109375" style="1" customWidth="1"/>
    <col min="9230" max="9231" width="13.7109375" style="1" customWidth="1"/>
    <col min="9232" max="9232" width="11" style="1" customWidth="1"/>
    <col min="9233" max="9233" width="11.5703125" style="1" customWidth="1"/>
    <col min="9234" max="9234" width="11.7109375" style="1" customWidth="1"/>
    <col min="9235" max="9235" width="12.140625" style="1" customWidth="1"/>
    <col min="9236" max="9236" width="11" style="1" customWidth="1"/>
    <col min="9237" max="9237" width="11.42578125" style="1" customWidth="1"/>
    <col min="9238" max="9238" width="11.7109375" style="1" customWidth="1"/>
    <col min="9239" max="9239" width="12" style="1" customWidth="1"/>
    <col min="9240" max="9240" width="11.5703125" style="1" customWidth="1"/>
    <col min="9241" max="9241" width="11.28515625" style="1" customWidth="1"/>
    <col min="9242" max="9243" width="11.85546875" style="1" customWidth="1"/>
    <col min="9244" max="9244" width="12.28515625" style="1" customWidth="1"/>
    <col min="9245" max="9245" width="12.5703125" style="1" customWidth="1"/>
    <col min="9246" max="9246" width="11.7109375" style="1" customWidth="1"/>
    <col min="9247" max="9247" width="12.5703125" style="1" customWidth="1"/>
    <col min="9248" max="9252" width="12.85546875" style="1" bestFit="1" customWidth="1"/>
    <col min="9253" max="9474" width="9.140625" style="1"/>
    <col min="9475" max="9475" width="15.5703125" style="1" customWidth="1"/>
    <col min="9476" max="9476" width="5.28515625" style="1" customWidth="1"/>
    <col min="9477" max="9477" width="3.28515625" style="1" customWidth="1"/>
    <col min="9478" max="9478" width="1.28515625" style="1" customWidth="1"/>
    <col min="9479" max="9479" width="0.140625" style="1" customWidth="1"/>
    <col min="9480" max="9480" width="58.7109375" style="1" customWidth="1"/>
    <col min="9481" max="9483" width="0" style="1" hidden="1" customWidth="1"/>
    <col min="9484" max="9484" width="11.140625" style="1" customWidth="1"/>
    <col min="9485" max="9485" width="11.7109375" style="1" customWidth="1"/>
    <col min="9486" max="9487" width="13.7109375" style="1" customWidth="1"/>
    <col min="9488" max="9488" width="11" style="1" customWidth="1"/>
    <col min="9489" max="9489" width="11.5703125" style="1" customWidth="1"/>
    <col min="9490" max="9490" width="11.7109375" style="1" customWidth="1"/>
    <col min="9491" max="9491" width="12.140625" style="1" customWidth="1"/>
    <col min="9492" max="9492" width="11" style="1" customWidth="1"/>
    <col min="9493" max="9493" width="11.42578125" style="1" customWidth="1"/>
    <col min="9494" max="9494" width="11.7109375" style="1" customWidth="1"/>
    <col min="9495" max="9495" width="12" style="1" customWidth="1"/>
    <col min="9496" max="9496" width="11.5703125" style="1" customWidth="1"/>
    <col min="9497" max="9497" width="11.28515625" style="1" customWidth="1"/>
    <col min="9498" max="9499" width="11.85546875" style="1" customWidth="1"/>
    <col min="9500" max="9500" width="12.28515625" style="1" customWidth="1"/>
    <col min="9501" max="9501" width="12.5703125" style="1" customWidth="1"/>
    <col min="9502" max="9502" width="11.7109375" style="1" customWidth="1"/>
    <col min="9503" max="9503" width="12.5703125" style="1" customWidth="1"/>
    <col min="9504" max="9508" width="12.85546875" style="1" bestFit="1" customWidth="1"/>
    <col min="9509" max="9730" width="9.140625" style="1"/>
    <col min="9731" max="9731" width="15.5703125" style="1" customWidth="1"/>
    <col min="9732" max="9732" width="5.28515625" style="1" customWidth="1"/>
    <col min="9733" max="9733" width="3.28515625" style="1" customWidth="1"/>
    <col min="9734" max="9734" width="1.28515625" style="1" customWidth="1"/>
    <col min="9735" max="9735" width="0.140625" style="1" customWidth="1"/>
    <col min="9736" max="9736" width="58.7109375" style="1" customWidth="1"/>
    <col min="9737" max="9739" width="0" style="1" hidden="1" customWidth="1"/>
    <col min="9740" max="9740" width="11.140625" style="1" customWidth="1"/>
    <col min="9741" max="9741" width="11.7109375" style="1" customWidth="1"/>
    <col min="9742" max="9743" width="13.7109375" style="1" customWidth="1"/>
    <col min="9744" max="9744" width="11" style="1" customWidth="1"/>
    <col min="9745" max="9745" width="11.5703125" style="1" customWidth="1"/>
    <col min="9746" max="9746" width="11.7109375" style="1" customWidth="1"/>
    <col min="9747" max="9747" width="12.140625" style="1" customWidth="1"/>
    <col min="9748" max="9748" width="11" style="1" customWidth="1"/>
    <col min="9749" max="9749" width="11.42578125" style="1" customWidth="1"/>
    <col min="9750" max="9750" width="11.7109375" style="1" customWidth="1"/>
    <col min="9751" max="9751" width="12" style="1" customWidth="1"/>
    <col min="9752" max="9752" width="11.5703125" style="1" customWidth="1"/>
    <col min="9753" max="9753" width="11.28515625" style="1" customWidth="1"/>
    <col min="9754" max="9755" width="11.85546875" style="1" customWidth="1"/>
    <col min="9756" max="9756" width="12.28515625" style="1" customWidth="1"/>
    <col min="9757" max="9757" width="12.5703125" style="1" customWidth="1"/>
    <col min="9758" max="9758" width="11.7109375" style="1" customWidth="1"/>
    <col min="9759" max="9759" width="12.5703125" style="1" customWidth="1"/>
    <col min="9760" max="9764" width="12.85546875" style="1" bestFit="1" customWidth="1"/>
    <col min="9765" max="9986" width="9.140625" style="1"/>
    <col min="9987" max="9987" width="15.5703125" style="1" customWidth="1"/>
    <col min="9988" max="9988" width="5.28515625" style="1" customWidth="1"/>
    <col min="9989" max="9989" width="3.28515625" style="1" customWidth="1"/>
    <col min="9990" max="9990" width="1.28515625" style="1" customWidth="1"/>
    <col min="9991" max="9991" width="0.140625" style="1" customWidth="1"/>
    <col min="9992" max="9992" width="58.7109375" style="1" customWidth="1"/>
    <col min="9993" max="9995" width="0" style="1" hidden="1" customWidth="1"/>
    <col min="9996" max="9996" width="11.140625" style="1" customWidth="1"/>
    <col min="9997" max="9997" width="11.7109375" style="1" customWidth="1"/>
    <col min="9998" max="9999" width="13.7109375" style="1" customWidth="1"/>
    <col min="10000" max="10000" width="11" style="1" customWidth="1"/>
    <col min="10001" max="10001" width="11.5703125" style="1" customWidth="1"/>
    <col min="10002" max="10002" width="11.7109375" style="1" customWidth="1"/>
    <col min="10003" max="10003" width="12.140625" style="1" customWidth="1"/>
    <col min="10004" max="10004" width="11" style="1" customWidth="1"/>
    <col min="10005" max="10005" width="11.42578125" style="1" customWidth="1"/>
    <col min="10006" max="10006" width="11.7109375" style="1" customWidth="1"/>
    <col min="10007" max="10007" width="12" style="1" customWidth="1"/>
    <col min="10008" max="10008" width="11.5703125" style="1" customWidth="1"/>
    <col min="10009" max="10009" width="11.28515625" style="1" customWidth="1"/>
    <col min="10010" max="10011" width="11.85546875" style="1" customWidth="1"/>
    <col min="10012" max="10012" width="12.28515625" style="1" customWidth="1"/>
    <col min="10013" max="10013" width="12.5703125" style="1" customWidth="1"/>
    <col min="10014" max="10014" width="11.7109375" style="1" customWidth="1"/>
    <col min="10015" max="10015" width="12.5703125" style="1" customWidth="1"/>
    <col min="10016" max="10020" width="12.85546875" style="1" bestFit="1" customWidth="1"/>
    <col min="10021" max="10242" width="9.140625" style="1"/>
    <col min="10243" max="10243" width="15.5703125" style="1" customWidth="1"/>
    <col min="10244" max="10244" width="5.28515625" style="1" customWidth="1"/>
    <col min="10245" max="10245" width="3.28515625" style="1" customWidth="1"/>
    <col min="10246" max="10246" width="1.28515625" style="1" customWidth="1"/>
    <col min="10247" max="10247" width="0.140625" style="1" customWidth="1"/>
    <col min="10248" max="10248" width="58.7109375" style="1" customWidth="1"/>
    <col min="10249" max="10251" width="0" style="1" hidden="1" customWidth="1"/>
    <col min="10252" max="10252" width="11.140625" style="1" customWidth="1"/>
    <col min="10253" max="10253" width="11.7109375" style="1" customWidth="1"/>
    <col min="10254" max="10255" width="13.7109375" style="1" customWidth="1"/>
    <col min="10256" max="10256" width="11" style="1" customWidth="1"/>
    <col min="10257" max="10257" width="11.5703125" style="1" customWidth="1"/>
    <col min="10258" max="10258" width="11.7109375" style="1" customWidth="1"/>
    <col min="10259" max="10259" width="12.140625" style="1" customWidth="1"/>
    <col min="10260" max="10260" width="11" style="1" customWidth="1"/>
    <col min="10261" max="10261" width="11.42578125" style="1" customWidth="1"/>
    <col min="10262" max="10262" width="11.7109375" style="1" customWidth="1"/>
    <col min="10263" max="10263" width="12" style="1" customWidth="1"/>
    <col min="10264" max="10264" width="11.5703125" style="1" customWidth="1"/>
    <col min="10265" max="10265" width="11.28515625" style="1" customWidth="1"/>
    <col min="10266" max="10267" width="11.85546875" style="1" customWidth="1"/>
    <col min="10268" max="10268" width="12.28515625" style="1" customWidth="1"/>
    <col min="10269" max="10269" width="12.5703125" style="1" customWidth="1"/>
    <col min="10270" max="10270" width="11.7109375" style="1" customWidth="1"/>
    <col min="10271" max="10271" width="12.5703125" style="1" customWidth="1"/>
    <col min="10272" max="10276" width="12.85546875" style="1" bestFit="1" customWidth="1"/>
    <col min="10277" max="10498" width="9.140625" style="1"/>
    <col min="10499" max="10499" width="15.5703125" style="1" customWidth="1"/>
    <col min="10500" max="10500" width="5.28515625" style="1" customWidth="1"/>
    <col min="10501" max="10501" width="3.28515625" style="1" customWidth="1"/>
    <col min="10502" max="10502" width="1.28515625" style="1" customWidth="1"/>
    <col min="10503" max="10503" width="0.140625" style="1" customWidth="1"/>
    <col min="10504" max="10504" width="58.7109375" style="1" customWidth="1"/>
    <col min="10505" max="10507" width="0" style="1" hidden="1" customWidth="1"/>
    <col min="10508" max="10508" width="11.140625" style="1" customWidth="1"/>
    <col min="10509" max="10509" width="11.7109375" style="1" customWidth="1"/>
    <col min="10510" max="10511" width="13.7109375" style="1" customWidth="1"/>
    <col min="10512" max="10512" width="11" style="1" customWidth="1"/>
    <col min="10513" max="10513" width="11.5703125" style="1" customWidth="1"/>
    <col min="10514" max="10514" width="11.7109375" style="1" customWidth="1"/>
    <col min="10515" max="10515" width="12.140625" style="1" customWidth="1"/>
    <col min="10516" max="10516" width="11" style="1" customWidth="1"/>
    <col min="10517" max="10517" width="11.42578125" style="1" customWidth="1"/>
    <col min="10518" max="10518" width="11.7109375" style="1" customWidth="1"/>
    <col min="10519" max="10519" width="12" style="1" customWidth="1"/>
    <col min="10520" max="10520" width="11.5703125" style="1" customWidth="1"/>
    <col min="10521" max="10521" width="11.28515625" style="1" customWidth="1"/>
    <col min="10522" max="10523" width="11.85546875" style="1" customWidth="1"/>
    <col min="10524" max="10524" width="12.28515625" style="1" customWidth="1"/>
    <col min="10525" max="10525" width="12.5703125" style="1" customWidth="1"/>
    <col min="10526" max="10526" width="11.7109375" style="1" customWidth="1"/>
    <col min="10527" max="10527" width="12.5703125" style="1" customWidth="1"/>
    <col min="10528" max="10532" width="12.85546875" style="1" bestFit="1" customWidth="1"/>
    <col min="10533" max="10754" width="9.140625" style="1"/>
    <col min="10755" max="10755" width="15.5703125" style="1" customWidth="1"/>
    <col min="10756" max="10756" width="5.28515625" style="1" customWidth="1"/>
    <col min="10757" max="10757" width="3.28515625" style="1" customWidth="1"/>
    <col min="10758" max="10758" width="1.28515625" style="1" customWidth="1"/>
    <col min="10759" max="10759" width="0.140625" style="1" customWidth="1"/>
    <col min="10760" max="10760" width="58.7109375" style="1" customWidth="1"/>
    <col min="10761" max="10763" width="0" style="1" hidden="1" customWidth="1"/>
    <col min="10764" max="10764" width="11.140625" style="1" customWidth="1"/>
    <col min="10765" max="10765" width="11.7109375" style="1" customWidth="1"/>
    <col min="10766" max="10767" width="13.7109375" style="1" customWidth="1"/>
    <col min="10768" max="10768" width="11" style="1" customWidth="1"/>
    <col min="10769" max="10769" width="11.5703125" style="1" customWidth="1"/>
    <col min="10770" max="10770" width="11.7109375" style="1" customWidth="1"/>
    <col min="10771" max="10771" width="12.140625" style="1" customWidth="1"/>
    <col min="10772" max="10772" width="11" style="1" customWidth="1"/>
    <col min="10773" max="10773" width="11.42578125" style="1" customWidth="1"/>
    <col min="10774" max="10774" width="11.7109375" style="1" customWidth="1"/>
    <col min="10775" max="10775" width="12" style="1" customWidth="1"/>
    <col min="10776" max="10776" width="11.5703125" style="1" customWidth="1"/>
    <col min="10777" max="10777" width="11.28515625" style="1" customWidth="1"/>
    <col min="10778" max="10779" width="11.85546875" style="1" customWidth="1"/>
    <col min="10780" max="10780" width="12.28515625" style="1" customWidth="1"/>
    <col min="10781" max="10781" width="12.5703125" style="1" customWidth="1"/>
    <col min="10782" max="10782" width="11.7109375" style="1" customWidth="1"/>
    <col min="10783" max="10783" width="12.5703125" style="1" customWidth="1"/>
    <col min="10784" max="10788" width="12.85546875" style="1" bestFit="1" customWidth="1"/>
    <col min="10789" max="11010" width="9.140625" style="1"/>
    <col min="11011" max="11011" width="15.5703125" style="1" customWidth="1"/>
    <col min="11012" max="11012" width="5.28515625" style="1" customWidth="1"/>
    <col min="11013" max="11013" width="3.28515625" style="1" customWidth="1"/>
    <col min="11014" max="11014" width="1.28515625" style="1" customWidth="1"/>
    <col min="11015" max="11015" width="0.140625" style="1" customWidth="1"/>
    <col min="11016" max="11016" width="58.7109375" style="1" customWidth="1"/>
    <col min="11017" max="11019" width="0" style="1" hidden="1" customWidth="1"/>
    <col min="11020" max="11020" width="11.140625" style="1" customWidth="1"/>
    <col min="11021" max="11021" width="11.7109375" style="1" customWidth="1"/>
    <col min="11022" max="11023" width="13.7109375" style="1" customWidth="1"/>
    <col min="11024" max="11024" width="11" style="1" customWidth="1"/>
    <col min="11025" max="11025" width="11.5703125" style="1" customWidth="1"/>
    <col min="11026" max="11026" width="11.7109375" style="1" customWidth="1"/>
    <col min="11027" max="11027" width="12.140625" style="1" customWidth="1"/>
    <col min="11028" max="11028" width="11" style="1" customWidth="1"/>
    <col min="11029" max="11029" width="11.42578125" style="1" customWidth="1"/>
    <col min="11030" max="11030" width="11.7109375" style="1" customWidth="1"/>
    <col min="11031" max="11031" width="12" style="1" customWidth="1"/>
    <col min="11032" max="11032" width="11.5703125" style="1" customWidth="1"/>
    <col min="11033" max="11033" width="11.28515625" style="1" customWidth="1"/>
    <col min="11034" max="11035" width="11.85546875" style="1" customWidth="1"/>
    <col min="11036" max="11036" width="12.28515625" style="1" customWidth="1"/>
    <col min="11037" max="11037" width="12.5703125" style="1" customWidth="1"/>
    <col min="11038" max="11038" width="11.7109375" style="1" customWidth="1"/>
    <col min="11039" max="11039" width="12.5703125" style="1" customWidth="1"/>
    <col min="11040" max="11044" width="12.85546875" style="1" bestFit="1" customWidth="1"/>
    <col min="11045" max="11266" width="9.140625" style="1"/>
    <col min="11267" max="11267" width="15.5703125" style="1" customWidth="1"/>
    <col min="11268" max="11268" width="5.28515625" style="1" customWidth="1"/>
    <col min="11269" max="11269" width="3.28515625" style="1" customWidth="1"/>
    <col min="11270" max="11270" width="1.28515625" style="1" customWidth="1"/>
    <col min="11271" max="11271" width="0.140625" style="1" customWidth="1"/>
    <col min="11272" max="11272" width="58.7109375" style="1" customWidth="1"/>
    <col min="11273" max="11275" width="0" style="1" hidden="1" customWidth="1"/>
    <col min="11276" max="11276" width="11.140625" style="1" customWidth="1"/>
    <col min="11277" max="11277" width="11.7109375" style="1" customWidth="1"/>
    <col min="11278" max="11279" width="13.7109375" style="1" customWidth="1"/>
    <col min="11280" max="11280" width="11" style="1" customWidth="1"/>
    <col min="11281" max="11281" width="11.5703125" style="1" customWidth="1"/>
    <col min="11282" max="11282" width="11.7109375" style="1" customWidth="1"/>
    <col min="11283" max="11283" width="12.140625" style="1" customWidth="1"/>
    <col min="11284" max="11284" width="11" style="1" customWidth="1"/>
    <col min="11285" max="11285" width="11.42578125" style="1" customWidth="1"/>
    <col min="11286" max="11286" width="11.7109375" style="1" customWidth="1"/>
    <col min="11287" max="11287" width="12" style="1" customWidth="1"/>
    <col min="11288" max="11288" width="11.5703125" style="1" customWidth="1"/>
    <col min="11289" max="11289" width="11.28515625" style="1" customWidth="1"/>
    <col min="11290" max="11291" width="11.85546875" style="1" customWidth="1"/>
    <col min="11292" max="11292" width="12.28515625" style="1" customWidth="1"/>
    <col min="11293" max="11293" width="12.5703125" style="1" customWidth="1"/>
    <col min="11294" max="11294" width="11.7109375" style="1" customWidth="1"/>
    <col min="11295" max="11295" width="12.5703125" style="1" customWidth="1"/>
    <col min="11296" max="11300" width="12.85546875" style="1" bestFit="1" customWidth="1"/>
    <col min="11301" max="11522" width="9.140625" style="1"/>
    <col min="11523" max="11523" width="15.5703125" style="1" customWidth="1"/>
    <col min="11524" max="11524" width="5.28515625" style="1" customWidth="1"/>
    <col min="11525" max="11525" width="3.28515625" style="1" customWidth="1"/>
    <col min="11526" max="11526" width="1.28515625" style="1" customWidth="1"/>
    <col min="11527" max="11527" width="0.140625" style="1" customWidth="1"/>
    <col min="11528" max="11528" width="58.7109375" style="1" customWidth="1"/>
    <col min="11529" max="11531" width="0" style="1" hidden="1" customWidth="1"/>
    <col min="11532" max="11532" width="11.140625" style="1" customWidth="1"/>
    <col min="11533" max="11533" width="11.7109375" style="1" customWidth="1"/>
    <col min="11534" max="11535" width="13.7109375" style="1" customWidth="1"/>
    <col min="11536" max="11536" width="11" style="1" customWidth="1"/>
    <col min="11537" max="11537" width="11.5703125" style="1" customWidth="1"/>
    <col min="11538" max="11538" width="11.7109375" style="1" customWidth="1"/>
    <col min="11539" max="11539" width="12.140625" style="1" customWidth="1"/>
    <col min="11540" max="11540" width="11" style="1" customWidth="1"/>
    <col min="11541" max="11541" width="11.42578125" style="1" customWidth="1"/>
    <col min="11542" max="11542" width="11.7109375" style="1" customWidth="1"/>
    <col min="11543" max="11543" width="12" style="1" customWidth="1"/>
    <col min="11544" max="11544" width="11.5703125" style="1" customWidth="1"/>
    <col min="11545" max="11545" width="11.28515625" style="1" customWidth="1"/>
    <col min="11546" max="11547" width="11.85546875" style="1" customWidth="1"/>
    <col min="11548" max="11548" width="12.28515625" style="1" customWidth="1"/>
    <col min="11549" max="11549" width="12.5703125" style="1" customWidth="1"/>
    <col min="11550" max="11550" width="11.7109375" style="1" customWidth="1"/>
    <col min="11551" max="11551" width="12.5703125" style="1" customWidth="1"/>
    <col min="11552" max="11556" width="12.85546875" style="1" bestFit="1" customWidth="1"/>
    <col min="11557" max="11778" width="9.140625" style="1"/>
    <col min="11779" max="11779" width="15.5703125" style="1" customWidth="1"/>
    <col min="11780" max="11780" width="5.28515625" style="1" customWidth="1"/>
    <col min="11781" max="11781" width="3.28515625" style="1" customWidth="1"/>
    <col min="11782" max="11782" width="1.28515625" style="1" customWidth="1"/>
    <col min="11783" max="11783" width="0.140625" style="1" customWidth="1"/>
    <col min="11784" max="11784" width="58.7109375" style="1" customWidth="1"/>
    <col min="11785" max="11787" width="0" style="1" hidden="1" customWidth="1"/>
    <col min="11788" max="11788" width="11.140625" style="1" customWidth="1"/>
    <col min="11789" max="11789" width="11.7109375" style="1" customWidth="1"/>
    <col min="11790" max="11791" width="13.7109375" style="1" customWidth="1"/>
    <col min="11792" max="11792" width="11" style="1" customWidth="1"/>
    <col min="11793" max="11793" width="11.5703125" style="1" customWidth="1"/>
    <col min="11794" max="11794" width="11.7109375" style="1" customWidth="1"/>
    <col min="11795" max="11795" width="12.140625" style="1" customWidth="1"/>
    <col min="11796" max="11796" width="11" style="1" customWidth="1"/>
    <col min="11797" max="11797" width="11.42578125" style="1" customWidth="1"/>
    <col min="11798" max="11798" width="11.7109375" style="1" customWidth="1"/>
    <col min="11799" max="11799" width="12" style="1" customWidth="1"/>
    <col min="11800" max="11800" width="11.5703125" style="1" customWidth="1"/>
    <col min="11801" max="11801" width="11.28515625" style="1" customWidth="1"/>
    <col min="11802" max="11803" width="11.85546875" style="1" customWidth="1"/>
    <col min="11804" max="11804" width="12.28515625" style="1" customWidth="1"/>
    <col min="11805" max="11805" width="12.5703125" style="1" customWidth="1"/>
    <col min="11806" max="11806" width="11.7109375" style="1" customWidth="1"/>
    <col min="11807" max="11807" width="12.5703125" style="1" customWidth="1"/>
    <col min="11808" max="11812" width="12.85546875" style="1" bestFit="1" customWidth="1"/>
    <col min="11813" max="12034" width="9.140625" style="1"/>
    <col min="12035" max="12035" width="15.5703125" style="1" customWidth="1"/>
    <col min="12036" max="12036" width="5.28515625" style="1" customWidth="1"/>
    <col min="12037" max="12037" width="3.28515625" style="1" customWidth="1"/>
    <col min="12038" max="12038" width="1.28515625" style="1" customWidth="1"/>
    <col min="12039" max="12039" width="0.140625" style="1" customWidth="1"/>
    <col min="12040" max="12040" width="58.7109375" style="1" customWidth="1"/>
    <col min="12041" max="12043" width="0" style="1" hidden="1" customWidth="1"/>
    <col min="12044" max="12044" width="11.140625" style="1" customWidth="1"/>
    <col min="12045" max="12045" width="11.7109375" style="1" customWidth="1"/>
    <col min="12046" max="12047" width="13.7109375" style="1" customWidth="1"/>
    <col min="12048" max="12048" width="11" style="1" customWidth="1"/>
    <col min="12049" max="12049" width="11.5703125" style="1" customWidth="1"/>
    <col min="12050" max="12050" width="11.7109375" style="1" customWidth="1"/>
    <col min="12051" max="12051" width="12.140625" style="1" customWidth="1"/>
    <col min="12052" max="12052" width="11" style="1" customWidth="1"/>
    <col min="12053" max="12053" width="11.42578125" style="1" customWidth="1"/>
    <col min="12054" max="12054" width="11.7109375" style="1" customWidth="1"/>
    <col min="12055" max="12055" width="12" style="1" customWidth="1"/>
    <col min="12056" max="12056" width="11.5703125" style="1" customWidth="1"/>
    <col min="12057" max="12057" width="11.28515625" style="1" customWidth="1"/>
    <col min="12058" max="12059" width="11.85546875" style="1" customWidth="1"/>
    <col min="12060" max="12060" width="12.28515625" style="1" customWidth="1"/>
    <col min="12061" max="12061" width="12.5703125" style="1" customWidth="1"/>
    <col min="12062" max="12062" width="11.7109375" style="1" customWidth="1"/>
    <col min="12063" max="12063" width="12.5703125" style="1" customWidth="1"/>
    <col min="12064" max="12068" width="12.85546875" style="1" bestFit="1" customWidth="1"/>
    <col min="12069" max="12290" width="9.140625" style="1"/>
    <col min="12291" max="12291" width="15.5703125" style="1" customWidth="1"/>
    <col min="12292" max="12292" width="5.28515625" style="1" customWidth="1"/>
    <col min="12293" max="12293" width="3.28515625" style="1" customWidth="1"/>
    <col min="12294" max="12294" width="1.28515625" style="1" customWidth="1"/>
    <col min="12295" max="12295" width="0.140625" style="1" customWidth="1"/>
    <col min="12296" max="12296" width="58.7109375" style="1" customWidth="1"/>
    <col min="12297" max="12299" width="0" style="1" hidden="1" customWidth="1"/>
    <col min="12300" max="12300" width="11.140625" style="1" customWidth="1"/>
    <col min="12301" max="12301" width="11.7109375" style="1" customWidth="1"/>
    <col min="12302" max="12303" width="13.7109375" style="1" customWidth="1"/>
    <col min="12304" max="12304" width="11" style="1" customWidth="1"/>
    <col min="12305" max="12305" width="11.5703125" style="1" customWidth="1"/>
    <col min="12306" max="12306" width="11.7109375" style="1" customWidth="1"/>
    <col min="12307" max="12307" width="12.140625" style="1" customWidth="1"/>
    <col min="12308" max="12308" width="11" style="1" customWidth="1"/>
    <col min="12309" max="12309" width="11.42578125" style="1" customWidth="1"/>
    <col min="12310" max="12310" width="11.7109375" style="1" customWidth="1"/>
    <col min="12311" max="12311" width="12" style="1" customWidth="1"/>
    <col min="12312" max="12312" width="11.5703125" style="1" customWidth="1"/>
    <col min="12313" max="12313" width="11.28515625" style="1" customWidth="1"/>
    <col min="12314" max="12315" width="11.85546875" style="1" customWidth="1"/>
    <col min="12316" max="12316" width="12.28515625" style="1" customWidth="1"/>
    <col min="12317" max="12317" width="12.5703125" style="1" customWidth="1"/>
    <col min="12318" max="12318" width="11.7109375" style="1" customWidth="1"/>
    <col min="12319" max="12319" width="12.5703125" style="1" customWidth="1"/>
    <col min="12320" max="12324" width="12.85546875" style="1" bestFit="1" customWidth="1"/>
    <col min="12325" max="12546" width="9.140625" style="1"/>
    <col min="12547" max="12547" width="15.5703125" style="1" customWidth="1"/>
    <col min="12548" max="12548" width="5.28515625" style="1" customWidth="1"/>
    <col min="12549" max="12549" width="3.28515625" style="1" customWidth="1"/>
    <col min="12550" max="12550" width="1.28515625" style="1" customWidth="1"/>
    <col min="12551" max="12551" width="0.140625" style="1" customWidth="1"/>
    <col min="12552" max="12552" width="58.7109375" style="1" customWidth="1"/>
    <col min="12553" max="12555" width="0" style="1" hidden="1" customWidth="1"/>
    <col min="12556" max="12556" width="11.140625" style="1" customWidth="1"/>
    <col min="12557" max="12557" width="11.7109375" style="1" customWidth="1"/>
    <col min="12558" max="12559" width="13.7109375" style="1" customWidth="1"/>
    <col min="12560" max="12560" width="11" style="1" customWidth="1"/>
    <col min="12561" max="12561" width="11.5703125" style="1" customWidth="1"/>
    <col min="12562" max="12562" width="11.7109375" style="1" customWidth="1"/>
    <col min="12563" max="12563" width="12.140625" style="1" customWidth="1"/>
    <col min="12564" max="12564" width="11" style="1" customWidth="1"/>
    <col min="12565" max="12565" width="11.42578125" style="1" customWidth="1"/>
    <col min="12566" max="12566" width="11.7109375" style="1" customWidth="1"/>
    <col min="12567" max="12567" width="12" style="1" customWidth="1"/>
    <col min="12568" max="12568" width="11.5703125" style="1" customWidth="1"/>
    <col min="12569" max="12569" width="11.28515625" style="1" customWidth="1"/>
    <col min="12570" max="12571" width="11.85546875" style="1" customWidth="1"/>
    <col min="12572" max="12572" width="12.28515625" style="1" customWidth="1"/>
    <col min="12573" max="12573" width="12.5703125" style="1" customWidth="1"/>
    <col min="12574" max="12574" width="11.7109375" style="1" customWidth="1"/>
    <col min="12575" max="12575" width="12.5703125" style="1" customWidth="1"/>
    <col min="12576" max="12580" width="12.85546875" style="1" bestFit="1" customWidth="1"/>
    <col min="12581" max="12802" width="9.140625" style="1"/>
    <col min="12803" max="12803" width="15.5703125" style="1" customWidth="1"/>
    <col min="12804" max="12804" width="5.28515625" style="1" customWidth="1"/>
    <col min="12805" max="12805" width="3.28515625" style="1" customWidth="1"/>
    <col min="12806" max="12806" width="1.28515625" style="1" customWidth="1"/>
    <col min="12807" max="12807" width="0.140625" style="1" customWidth="1"/>
    <col min="12808" max="12808" width="58.7109375" style="1" customWidth="1"/>
    <col min="12809" max="12811" width="0" style="1" hidden="1" customWidth="1"/>
    <col min="12812" max="12812" width="11.140625" style="1" customWidth="1"/>
    <col min="12813" max="12813" width="11.7109375" style="1" customWidth="1"/>
    <col min="12814" max="12815" width="13.7109375" style="1" customWidth="1"/>
    <col min="12816" max="12816" width="11" style="1" customWidth="1"/>
    <col min="12817" max="12817" width="11.5703125" style="1" customWidth="1"/>
    <col min="12818" max="12818" width="11.7109375" style="1" customWidth="1"/>
    <col min="12819" max="12819" width="12.140625" style="1" customWidth="1"/>
    <col min="12820" max="12820" width="11" style="1" customWidth="1"/>
    <col min="12821" max="12821" width="11.42578125" style="1" customWidth="1"/>
    <col min="12822" max="12822" width="11.7109375" style="1" customWidth="1"/>
    <col min="12823" max="12823" width="12" style="1" customWidth="1"/>
    <col min="12824" max="12824" width="11.5703125" style="1" customWidth="1"/>
    <col min="12825" max="12825" width="11.28515625" style="1" customWidth="1"/>
    <col min="12826" max="12827" width="11.85546875" style="1" customWidth="1"/>
    <col min="12828" max="12828" width="12.28515625" style="1" customWidth="1"/>
    <col min="12829" max="12829" width="12.5703125" style="1" customWidth="1"/>
    <col min="12830" max="12830" width="11.7109375" style="1" customWidth="1"/>
    <col min="12831" max="12831" width="12.5703125" style="1" customWidth="1"/>
    <col min="12832" max="12836" width="12.85546875" style="1" bestFit="1" customWidth="1"/>
    <col min="12837" max="13058" width="9.140625" style="1"/>
    <col min="13059" max="13059" width="15.5703125" style="1" customWidth="1"/>
    <col min="13060" max="13060" width="5.28515625" style="1" customWidth="1"/>
    <col min="13061" max="13061" width="3.28515625" style="1" customWidth="1"/>
    <col min="13062" max="13062" width="1.28515625" style="1" customWidth="1"/>
    <col min="13063" max="13063" width="0.140625" style="1" customWidth="1"/>
    <col min="13064" max="13064" width="58.7109375" style="1" customWidth="1"/>
    <col min="13065" max="13067" width="0" style="1" hidden="1" customWidth="1"/>
    <col min="13068" max="13068" width="11.140625" style="1" customWidth="1"/>
    <col min="13069" max="13069" width="11.7109375" style="1" customWidth="1"/>
    <col min="13070" max="13071" width="13.7109375" style="1" customWidth="1"/>
    <col min="13072" max="13072" width="11" style="1" customWidth="1"/>
    <col min="13073" max="13073" width="11.5703125" style="1" customWidth="1"/>
    <col min="13074" max="13074" width="11.7109375" style="1" customWidth="1"/>
    <col min="13075" max="13075" width="12.140625" style="1" customWidth="1"/>
    <col min="13076" max="13076" width="11" style="1" customWidth="1"/>
    <col min="13077" max="13077" width="11.42578125" style="1" customWidth="1"/>
    <col min="13078" max="13078" width="11.7109375" style="1" customWidth="1"/>
    <col min="13079" max="13079" width="12" style="1" customWidth="1"/>
    <col min="13080" max="13080" width="11.5703125" style="1" customWidth="1"/>
    <col min="13081" max="13081" width="11.28515625" style="1" customWidth="1"/>
    <col min="13082" max="13083" width="11.85546875" style="1" customWidth="1"/>
    <col min="13084" max="13084" width="12.28515625" style="1" customWidth="1"/>
    <col min="13085" max="13085" width="12.5703125" style="1" customWidth="1"/>
    <col min="13086" max="13086" width="11.7109375" style="1" customWidth="1"/>
    <col min="13087" max="13087" width="12.5703125" style="1" customWidth="1"/>
    <col min="13088" max="13092" width="12.85546875" style="1" bestFit="1" customWidth="1"/>
    <col min="13093" max="13314" width="9.140625" style="1"/>
    <col min="13315" max="13315" width="15.5703125" style="1" customWidth="1"/>
    <col min="13316" max="13316" width="5.28515625" style="1" customWidth="1"/>
    <col min="13317" max="13317" width="3.28515625" style="1" customWidth="1"/>
    <col min="13318" max="13318" width="1.28515625" style="1" customWidth="1"/>
    <col min="13319" max="13319" width="0.140625" style="1" customWidth="1"/>
    <col min="13320" max="13320" width="58.7109375" style="1" customWidth="1"/>
    <col min="13321" max="13323" width="0" style="1" hidden="1" customWidth="1"/>
    <col min="13324" max="13324" width="11.140625" style="1" customWidth="1"/>
    <col min="13325" max="13325" width="11.7109375" style="1" customWidth="1"/>
    <col min="13326" max="13327" width="13.7109375" style="1" customWidth="1"/>
    <col min="13328" max="13328" width="11" style="1" customWidth="1"/>
    <col min="13329" max="13329" width="11.5703125" style="1" customWidth="1"/>
    <col min="13330" max="13330" width="11.7109375" style="1" customWidth="1"/>
    <col min="13331" max="13331" width="12.140625" style="1" customWidth="1"/>
    <col min="13332" max="13332" width="11" style="1" customWidth="1"/>
    <col min="13333" max="13333" width="11.42578125" style="1" customWidth="1"/>
    <col min="13334" max="13334" width="11.7109375" style="1" customWidth="1"/>
    <col min="13335" max="13335" width="12" style="1" customWidth="1"/>
    <col min="13336" max="13336" width="11.5703125" style="1" customWidth="1"/>
    <col min="13337" max="13337" width="11.28515625" style="1" customWidth="1"/>
    <col min="13338" max="13339" width="11.85546875" style="1" customWidth="1"/>
    <col min="13340" max="13340" width="12.28515625" style="1" customWidth="1"/>
    <col min="13341" max="13341" width="12.5703125" style="1" customWidth="1"/>
    <col min="13342" max="13342" width="11.7109375" style="1" customWidth="1"/>
    <col min="13343" max="13343" width="12.5703125" style="1" customWidth="1"/>
    <col min="13344" max="13348" width="12.85546875" style="1" bestFit="1" customWidth="1"/>
    <col min="13349" max="13570" width="9.140625" style="1"/>
    <col min="13571" max="13571" width="15.5703125" style="1" customWidth="1"/>
    <col min="13572" max="13572" width="5.28515625" style="1" customWidth="1"/>
    <col min="13573" max="13573" width="3.28515625" style="1" customWidth="1"/>
    <col min="13574" max="13574" width="1.28515625" style="1" customWidth="1"/>
    <col min="13575" max="13575" width="0.140625" style="1" customWidth="1"/>
    <col min="13576" max="13576" width="58.7109375" style="1" customWidth="1"/>
    <col min="13577" max="13579" width="0" style="1" hidden="1" customWidth="1"/>
    <col min="13580" max="13580" width="11.140625" style="1" customWidth="1"/>
    <col min="13581" max="13581" width="11.7109375" style="1" customWidth="1"/>
    <col min="13582" max="13583" width="13.7109375" style="1" customWidth="1"/>
    <col min="13584" max="13584" width="11" style="1" customWidth="1"/>
    <col min="13585" max="13585" width="11.5703125" style="1" customWidth="1"/>
    <col min="13586" max="13586" width="11.7109375" style="1" customWidth="1"/>
    <col min="13587" max="13587" width="12.140625" style="1" customWidth="1"/>
    <col min="13588" max="13588" width="11" style="1" customWidth="1"/>
    <col min="13589" max="13589" width="11.42578125" style="1" customWidth="1"/>
    <col min="13590" max="13590" width="11.7109375" style="1" customWidth="1"/>
    <col min="13591" max="13591" width="12" style="1" customWidth="1"/>
    <col min="13592" max="13592" width="11.5703125" style="1" customWidth="1"/>
    <col min="13593" max="13593" width="11.28515625" style="1" customWidth="1"/>
    <col min="13594" max="13595" width="11.85546875" style="1" customWidth="1"/>
    <col min="13596" max="13596" width="12.28515625" style="1" customWidth="1"/>
    <col min="13597" max="13597" width="12.5703125" style="1" customWidth="1"/>
    <col min="13598" max="13598" width="11.7109375" style="1" customWidth="1"/>
    <col min="13599" max="13599" width="12.5703125" style="1" customWidth="1"/>
    <col min="13600" max="13604" width="12.85546875" style="1" bestFit="1" customWidth="1"/>
    <col min="13605" max="13826" width="9.140625" style="1"/>
    <col min="13827" max="13827" width="15.5703125" style="1" customWidth="1"/>
    <col min="13828" max="13828" width="5.28515625" style="1" customWidth="1"/>
    <col min="13829" max="13829" width="3.28515625" style="1" customWidth="1"/>
    <col min="13830" max="13830" width="1.28515625" style="1" customWidth="1"/>
    <col min="13831" max="13831" width="0.140625" style="1" customWidth="1"/>
    <col min="13832" max="13832" width="58.7109375" style="1" customWidth="1"/>
    <col min="13833" max="13835" width="0" style="1" hidden="1" customWidth="1"/>
    <col min="13836" max="13836" width="11.140625" style="1" customWidth="1"/>
    <col min="13837" max="13837" width="11.7109375" style="1" customWidth="1"/>
    <col min="13838" max="13839" width="13.7109375" style="1" customWidth="1"/>
    <col min="13840" max="13840" width="11" style="1" customWidth="1"/>
    <col min="13841" max="13841" width="11.5703125" style="1" customWidth="1"/>
    <col min="13842" max="13842" width="11.7109375" style="1" customWidth="1"/>
    <col min="13843" max="13843" width="12.140625" style="1" customWidth="1"/>
    <col min="13844" max="13844" width="11" style="1" customWidth="1"/>
    <col min="13845" max="13845" width="11.42578125" style="1" customWidth="1"/>
    <col min="13846" max="13846" width="11.7109375" style="1" customWidth="1"/>
    <col min="13847" max="13847" width="12" style="1" customWidth="1"/>
    <col min="13848" max="13848" width="11.5703125" style="1" customWidth="1"/>
    <col min="13849" max="13849" width="11.28515625" style="1" customWidth="1"/>
    <col min="13850" max="13851" width="11.85546875" style="1" customWidth="1"/>
    <col min="13852" max="13852" width="12.28515625" style="1" customWidth="1"/>
    <col min="13853" max="13853" width="12.5703125" style="1" customWidth="1"/>
    <col min="13854" max="13854" width="11.7109375" style="1" customWidth="1"/>
    <col min="13855" max="13855" width="12.5703125" style="1" customWidth="1"/>
    <col min="13856" max="13860" width="12.85546875" style="1" bestFit="1" customWidth="1"/>
    <col min="13861" max="14082" width="9.140625" style="1"/>
    <col min="14083" max="14083" width="15.5703125" style="1" customWidth="1"/>
    <col min="14084" max="14084" width="5.28515625" style="1" customWidth="1"/>
    <col min="14085" max="14085" width="3.28515625" style="1" customWidth="1"/>
    <col min="14086" max="14086" width="1.28515625" style="1" customWidth="1"/>
    <col min="14087" max="14087" width="0.140625" style="1" customWidth="1"/>
    <col min="14088" max="14088" width="58.7109375" style="1" customWidth="1"/>
    <col min="14089" max="14091" width="0" style="1" hidden="1" customWidth="1"/>
    <col min="14092" max="14092" width="11.140625" style="1" customWidth="1"/>
    <col min="14093" max="14093" width="11.7109375" style="1" customWidth="1"/>
    <col min="14094" max="14095" width="13.7109375" style="1" customWidth="1"/>
    <col min="14096" max="14096" width="11" style="1" customWidth="1"/>
    <col min="14097" max="14097" width="11.5703125" style="1" customWidth="1"/>
    <col min="14098" max="14098" width="11.7109375" style="1" customWidth="1"/>
    <col min="14099" max="14099" width="12.140625" style="1" customWidth="1"/>
    <col min="14100" max="14100" width="11" style="1" customWidth="1"/>
    <col min="14101" max="14101" width="11.42578125" style="1" customWidth="1"/>
    <col min="14102" max="14102" width="11.7109375" style="1" customWidth="1"/>
    <col min="14103" max="14103" width="12" style="1" customWidth="1"/>
    <col min="14104" max="14104" width="11.5703125" style="1" customWidth="1"/>
    <col min="14105" max="14105" width="11.28515625" style="1" customWidth="1"/>
    <col min="14106" max="14107" width="11.85546875" style="1" customWidth="1"/>
    <col min="14108" max="14108" width="12.28515625" style="1" customWidth="1"/>
    <col min="14109" max="14109" width="12.5703125" style="1" customWidth="1"/>
    <col min="14110" max="14110" width="11.7109375" style="1" customWidth="1"/>
    <col min="14111" max="14111" width="12.5703125" style="1" customWidth="1"/>
    <col min="14112" max="14116" width="12.85546875" style="1" bestFit="1" customWidth="1"/>
    <col min="14117" max="14338" width="9.140625" style="1"/>
    <col min="14339" max="14339" width="15.5703125" style="1" customWidth="1"/>
    <col min="14340" max="14340" width="5.28515625" style="1" customWidth="1"/>
    <col min="14341" max="14341" width="3.28515625" style="1" customWidth="1"/>
    <col min="14342" max="14342" width="1.28515625" style="1" customWidth="1"/>
    <col min="14343" max="14343" width="0.140625" style="1" customWidth="1"/>
    <col min="14344" max="14344" width="58.7109375" style="1" customWidth="1"/>
    <col min="14345" max="14347" width="0" style="1" hidden="1" customWidth="1"/>
    <col min="14348" max="14348" width="11.140625" style="1" customWidth="1"/>
    <col min="14349" max="14349" width="11.7109375" style="1" customWidth="1"/>
    <col min="14350" max="14351" width="13.7109375" style="1" customWidth="1"/>
    <col min="14352" max="14352" width="11" style="1" customWidth="1"/>
    <col min="14353" max="14353" width="11.5703125" style="1" customWidth="1"/>
    <col min="14354" max="14354" width="11.7109375" style="1" customWidth="1"/>
    <col min="14355" max="14355" width="12.140625" style="1" customWidth="1"/>
    <col min="14356" max="14356" width="11" style="1" customWidth="1"/>
    <col min="14357" max="14357" width="11.42578125" style="1" customWidth="1"/>
    <col min="14358" max="14358" width="11.7109375" style="1" customWidth="1"/>
    <col min="14359" max="14359" width="12" style="1" customWidth="1"/>
    <col min="14360" max="14360" width="11.5703125" style="1" customWidth="1"/>
    <col min="14361" max="14361" width="11.28515625" style="1" customWidth="1"/>
    <col min="14362" max="14363" width="11.85546875" style="1" customWidth="1"/>
    <col min="14364" max="14364" width="12.28515625" style="1" customWidth="1"/>
    <col min="14365" max="14365" width="12.5703125" style="1" customWidth="1"/>
    <col min="14366" max="14366" width="11.7109375" style="1" customWidth="1"/>
    <col min="14367" max="14367" width="12.5703125" style="1" customWidth="1"/>
    <col min="14368" max="14372" width="12.85546875" style="1" bestFit="1" customWidth="1"/>
    <col min="14373" max="14594" width="9.140625" style="1"/>
    <col min="14595" max="14595" width="15.5703125" style="1" customWidth="1"/>
    <col min="14596" max="14596" width="5.28515625" style="1" customWidth="1"/>
    <col min="14597" max="14597" width="3.28515625" style="1" customWidth="1"/>
    <col min="14598" max="14598" width="1.28515625" style="1" customWidth="1"/>
    <col min="14599" max="14599" width="0.140625" style="1" customWidth="1"/>
    <col min="14600" max="14600" width="58.7109375" style="1" customWidth="1"/>
    <col min="14601" max="14603" width="0" style="1" hidden="1" customWidth="1"/>
    <col min="14604" max="14604" width="11.140625" style="1" customWidth="1"/>
    <col min="14605" max="14605" width="11.7109375" style="1" customWidth="1"/>
    <col min="14606" max="14607" width="13.7109375" style="1" customWidth="1"/>
    <col min="14608" max="14608" width="11" style="1" customWidth="1"/>
    <col min="14609" max="14609" width="11.5703125" style="1" customWidth="1"/>
    <col min="14610" max="14610" width="11.7109375" style="1" customWidth="1"/>
    <col min="14611" max="14611" width="12.140625" style="1" customWidth="1"/>
    <col min="14612" max="14612" width="11" style="1" customWidth="1"/>
    <col min="14613" max="14613" width="11.42578125" style="1" customWidth="1"/>
    <col min="14614" max="14614" width="11.7109375" style="1" customWidth="1"/>
    <col min="14615" max="14615" width="12" style="1" customWidth="1"/>
    <col min="14616" max="14616" width="11.5703125" style="1" customWidth="1"/>
    <col min="14617" max="14617" width="11.28515625" style="1" customWidth="1"/>
    <col min="14618" max="14619" width="11.85546875" style="1" customWidth="1"/>
    <col min="14620" max="14620" width="12.28515625" style="1" customWidth="1"/>
    <col min="14621" max="14621" width="12.5703125" style="1" customWidth="1"/>
    <col min="14622" max="14622" width="11.7109375" style="1" customWidth="1"/>
    <col min="14623" max="14623" width="12.5703125" style="1" customWidth="1"/>
    <col min="14624" max="14628" width="12.85546875" style="1" bestFit="1" customWidth="1"/>
    <col min="14629" max="14850" width="9.140625" style="1"/>
    <col min="14851" max="14851" width="15.5703125" style="1" customWidth="1"/>
    <col min="14852" max="14852" width="5.28515625" style="1" customWidth="1"/>
    <col min="14853" max="14853" width="3.28515625" style="1" customWidth="1"/>
    <col min="14854" max="14854" width="1.28515625" style="1" customWidth="1"/>
    <col min="14855" max="14855" width="0.140625" style="1" customWidth="1"/>
    <col min="14856" max="14856" width="58.7109375" style="1" customWidth="1"/>
    <col min="14857" max="14859" width="0" style="1" hidden="1" customWidth="1"/>
    <col min="14860" max="14860" width="11.140625" style="1" customWidth="1"/>
    <col min="14861" max="14861" width="11.7109375" style="1" customWidth="1"/>
    <col min="14862" max="14863" width="13.7109375" style="1" customWidth="1"/>
    <col min="14864" max="14864" width="11" style="1" customWidth="1"/>
    <col min="14865" max="14865" width="11.5703125" style="1" customWidth="1"/>
    <col min="14866" max="14866" width="11.7109375" style="1" customWidth="1"/>
    <col min="14867" max="14867" width="12.140625" style="1" customWidth="1"/>
    <col min="14868" max="14868" width="11" style="1" customWidth="1"/>
    <col min="14869" max="14869" width="11.42578125" style="1" customWidth="1"/>
    <col min="14870" max="14870" width="11.7109375" style="1" customWidth="1"/>
    <col min="14871" max="14871" width="12" style="1" customWidth="1"/>
    <col min="14872" max="14872" width="11.5703125" style="1" customWidth="1"/>
    <col min="14873" max="14873" width="11.28515625" style="1" customWidth="1"/>
    <col min="14874" max="14875" width="11.85546875" style="1" customWidth="1"/>
    <col min="14876" max="14876" width="12.28515625" style="1" customWidth="1"/>
    <col min="14877" max="14877" width="12.5703125" style="1" customWidth="1"/>
    <col min="14878" max="14878" width="11.7109375" style="1" customWidth="1"/>
    <col min="14879" max="14879" width="12.5703125" style="1" customWidth="1"/>
    <col min="14880" max="14884" width="12.85546875" style="1" bestFit="1" customWidth="1"/>
    <col min="14885" max="15106" width="9.140625" style="1"/>
    <col min="15107" max="15107" width="15.5703125" style="1" customWidth="1"/>
    <col min="15108" max="15108" width="5.28515625" style="1" customWidth="1"/>
    <col min="15109" max="15109" width="3.28515625" style="1" customWidth="1"/>
    <col min="15110" max="15110" width="1.28515625" style="1" customWidth="1"/>
    <col min="15111" max="15111" width="0.140625" style="1" customWidth="1"/>
    <col min="15112" max="15112" width="58.7109375" style="1" customWidth="1"/>
    <col min="15113" max="15115" width="0" style="1" hidden="1" customWidth="1"/>
    <col min="15116" max="15116" width="11.140625" style="1" customWidth="1"/>
    <col min="15117" max="15117" width="11.7109375" style="1" customWidth="1"/>
    <col min="15118" max="15119" width="13.7109375" style="1" customWidth="1"/>
    <col min="15120" max="15120" width="11" style="1" customWidth="1"/>
    <col min="15121" max="15121" width="11.5703125" style="1" customWidth="1"/>
    <col min="15122" max="15122" width="11.7109375" style="1" customWidth="1"/>
    <col min="15123" max="15123" width="12.140625" style="1" customWidth="1"/>
    <col min="15124" max="15124" width="11" style="1" customWidth="1"/>
    <col min="15125" max="15125" width="11.42578125" style="1" customWidth="1"/>
    <col min="15126" max="15126" width="11.7109375" style="1" customWidth="1"/>
    <col min="15127" max="15127" width="12" style="1" customWidth="1"/>
    <col min="15128" max="15128" width="11.5703125" style="1" customWidth="1"/>
    <col min="15129" max="15129" width="11.28515625" style="1" customWidth="1"/>
    <col min="15130" max="15131" width="11.85546875" style="1" customWidth="1"/>
    <col min="15132" max="15132" width="12.28515625" style="1" customWidth="1"/>
    <col min="15133" max="15133" width="12.5703125" style="1" customWidth="1"/>
    <col min="15134" max="15134" width="11.7109375" style="1" customWidth="1"/>
    <col min="15135" max="15135" width="12.5703125" style="1" customWidth="1"/>
    <col min="15136" max="15140" width="12.85546875" style="1" bestFit="1" customWidth="1"/>
    <col min="15141" max="15362" width="9.140625" style="1"/>
    <col min="15363" max="15363" width="15.5703125" style="1" customWidth="1"/>
    <col min="15364" max="15364" width="5.28515625" style="1" customWidth="1"/>
    <col min="15365" max="15365" width="3.28515625" style="1" customWidth="1"/>
    <col min="15366" max="15366" width="1.28515625" style="1" customWidth="1"/>
    <col min="15367" max="15367" width="0.140625" style="1" customWidth="1"/>
    <col min="15368" max="15368" width="58.7109375" style="1" customWidth="1"/>
    <col min="15369" max="15371" width="0" style="1" hidden="1" customWidth="1"/>
    <col min="15372" max="15372" width="11.140625" style="1" customWidth="1"/>
    <col min="15373" max="15373" width="11.7109375" style="1" customWidth="1"/>
    <col min="15374" max="15375" width="13.7109375" style="1" customWidth="1"/>
    <col min="15376" max="15376" width="11" style="1" customWidth="1"/>
    <col min="15377" max="15377" width="11.5703125" style="1" customWidth="1"/>
    <col min="15378" max="15378" width="11.7109375" style="1" customWidth="1"/>
    <col min="15379" max="15379" width="12.140625" style="1" customWidth="1"/>
    <col min="15380" max="15380" width="11" style="1" customWidth="1"/>
    <col min="15381" max="15381" width="11.42578125" style="1" customWidth="1"/>
    <col min="15382" max="15382" width="11.7109375" style="1" customWidth="1"/>
    <col min="15383" max="15383" width="12" style="1" customWidth="1"/>
    <col min="15384" max="15384" width="11.5703125" style="1" customWidth="1"/>
    <col min="15385" max="15385" width="11.28515625" style="1" customWidth="1"/>
    <col min="15386" max="15387" width="11.85546875" style="1" customWidth="1"/>
    <col min="15388" max="15388" width="12.28515625" style="1" customWidth="1"/>
    <col min="15389" max="15389" width="12.5703125" style="1" customWidth="1"/>
    <col min="15390" max="15390" width="11.7109375" style="1" customWidth="1"/>
    <col min="15391" max="15391" width="12.5703125" style="1" customWidth="1"/>
    <col min="15392" max="15396" width="12.85546875" style="1" bestFit="1" customWidth="1"/>
    <col min="15397" max="15618" width="9.140625" style="1"/>
    <col min="15619" max="15619" width="15.5703125" style="1" customWidth="1"/>
    <col min="15620" max="15620" width="5.28515625" style="1" customWidth="1"/>
    <col min="15621" max="15621" width="3.28515625" style="1" customWidth="1"/>
    <col min="15622" max="15622" width="1.28515625" style="1" customWidth="1"/>
    <col min="15623" max="15623" width="0.140625" style="1" customWidth="1"/>
    <col min="15624" max="15624" width="58.7109375" style="1" customWidth="1"/>
    <col min="15625" max="15627" width="0" style="1" hidden="1" customWidth="1"/>
    <col min="15628" max="15628" width="11.140625" style="1" customWidth="1"/>
    <col min="15629" max="15629" width="11.7109375" style="1" customWidth="1"/>
    <col min="15630" max="15631" width="13.7109375" style="1" customWidth="1"/>
    <col min="15632" max="15632" width="11" style="1" customWidth="1"/>
    <col min="15633" max="15633" width="11.5703125" style="1" customWidth="1"/>
    <col min="15634" max="15634" width="11.7109375" style="1" customWidth="1"/>
    <col min="15635" max="15635" width="12.140625" style="1" customWidth="1"/>
    <col min="15636" max="15636" width="11" style="1" customWidth="1"/>
    <col min="15637" max="15637" width="11.42578125" style="1" customWidth="1"/>
    <col min="15638" max="15638" width="11.7109375" style="1" customWidth="1"/>
    <col min="15639" max="15639" width="12" style="1" customWidth="1"/>
    <col min="15640" max="15640" width="11.5703125" style="1" customWidth="1"/>
    <col min="15641" max="15641" width="11.28515625" style="1" customWidth="1"/>
    <col min="15642" max="15643" width="11.85546875" style="1" customWidth="1"/>
    <col min="15644" max="15644" width="12.28515625" style="1" customWidth="1"/>
    <col min="15645" max="15645" width="12.5703125" style="1" customWidth="1"/>
    <col min="15646" max="15646" width="11.7109375" style="1" customWidth="1"/>
    <col min="15647" max="15647" width="12.5703125" style="1" customWidth="1"/>
    <col min="15648" max="15652" width="12.85546875" style="1" bestFit="1" customWidth="1"/>
    <col min="15653" max="15874" width="9.140625" style="1"/>
    <col min="15875" max="15875" width="15.5703125" style="1" customWidth="1"/>
    <col min="15876" max="15876" width="5.28515625" style="1" customWidth="1"/>
    <col min="15877" max="15877" width="3.28515625" style="1" customWidth="1"/>
    <col min="15878" max="15878" width="1.28515625" style="1" customWidth="1"/>
    <col min="15879" max="15879" width="0.140625" style="1" customWidth="1"/>
    <col min="15880" max="15880" width="58.7109375" style="1" customWidth="1"/>
    <col min="15881" max="15883" width="0" style="1" hidden="1" customWidth="1"/>
    <col min="15884" max="15884" width="11.140625" style="1" customWidth="1"/>
    <col min="15885" max="15885" width="11.7109375" style="1" customWidth="1"/>
    <col min="15886" max="15887" width="13.7109375" style="1" customWidth="1"/>
    <col min="15888" max="15888" width="11" style="1" customWidth="1"/>
    <col min="15889" max="15889" width="11.5703125" style="1" customWidth="1"/>
    <col min="15890" max="15890" width="11.7109375" style="1" customWidth="1"/>
    <col min="15891" max="15891" width="12.140625" style="1" customWidth="1"/>
    <col min="15892" max="15892" width="11" style="1" customWidth="1"/>
    <col min="15893" max="15893" width="11.42578125" style="1" customWidth="1"/>
    <col min="15894" max="15894" width="11.7109375" style="1" customWidth="1"/>
    <col min="15895" max="15895" width="12" style="1" customWidth="1"/>
    <col min="15896" max="15896" width="11.5703125" style="1" customWidth="1"/>
    <col min="15897" max="15897" width="11.28515625" style="1" customWidth="1"/>
    <col min="15898" max="15899" width="11.85546875" style="1" customWidth="1"/>
    <col min="15900" max="15900" width="12.28515625" style="1" customWidth="1"/>
    <col min="15901" max="15901" width="12.5703125" style="1" customWidth="1"/>
    <col min="15902" max="15902" width="11.7109375" style="1" customWidth="1"/>
    <col min="15903" max="15903" width="12.5703125" style="1" customWidth="1"/>
    <col min="15904" max="15908" width="12.85546875" style="1" bestFit="1" customWidth="1"/>
    <col min="15909" max="16130" width="9.140625" style="1"/>
    <col min="16131" max="16131" width="15.5703125" style="1" customWidth="1"/>
    <col min="16132" max="16132" width="5.28515625" style="1" customWidth="1"/>
    <col min="16133" max="16133" width="3.28515625" style="1" customWidth="1"/>
    <col min="16134" max="16134" width="1.28515625" style="1" customWidth="1"/>
    <col min="16135" max="16135" width="0.140625" style="1" customWidth="1"/>
    <col min="16136" max="16136" width="58.7109375" style="1" customWidth="1"/>
    <col min="16137" max="16139" width="0" style="1" hidden="1" customWidth="1"/>
    <col min="16140" max="16140" width="11.140625" style="1" customWidth="1"/>
    <col min="16141" max="16141" width="11.7109375" style="1" customWidth="1"/>
    <col min="16142" max="16143" width="13.7109375" style="1" customWidth="1"/>
    <col min="16144" max="16144" width="11" style="1" customWidth="1"/>
    <col min="16145" max="16145" width="11.5703125" style="1" customWidth="1"/>
    <col min="16146" max="16146" width="11.7109375" style="1" customWidth="1"/>
    <col min="16147" max="16147" width="12.140625" style="1" customWidth="1"/>
    <col min="16148" max="16148" width="11" style="1" customWidth="1"/>
    <col min="16149" max="16149" width="11.42578125" style="1" customWidth="1"/>
    <col min="16150" max="16150" width="11.7109375" style="1" customWidth="1"/>
    <col min="16151" max="16151" width="12" style="1" customWidth="1"/>
    <col min="16152" max="16152" width="11.5703125" style="1" customWidth="1"/>
    <col min="16153" max="16153" width="11.28515625" style="1" customWidth="1"/>
    <col min="16154" max="16155" width="11.85546875" style="1" customWidth="1"/>
    <col min="16156" max="16156" width="12.28515625" style="1" customWidth="1"/>
    <col min="16157" max="16157" width="12.5703125" style="1" customWidth="1"/>
    <col min="16158" max="16158" width="11.7109375" style="1" customWidth="1"/>
    <col min="16159" max="16159" width="12.5703125" style="1" customWidth="1"/>
    <col min="16160" max="16164" width="12.85546875" style="1" bestFit="1" customWidth="1"/>
    <col min="16165" max="16384" width="9.140625" style="1"/>
  </cols>
  <sheetData>
    <row r="1" spans="1:71">
      <c r="D1" s="1" t="s">
        <v>0</v>
      </c>
    </row>
    <row r="3" spans="1:71">
      <c r="J3" s="2">
        <v>0</v>
      </c>
      <c r="K3" s="2">
        <v>0</v>
      </c>
      <c r="L3" s="2">
        <v>0</v>
      </c>
      <c r="M3" s="2">
        <v>0</v>
      </c>
      <c r="N3" s="2">
        <v>0</v>
      </c>
      <c r="O3" s="2">
        <v>0</v>
      </c>
      <c r="P3" s="2">
        <v>0</v>
      </c>
      <c r="Q3" s="2">
        <v>0</v>
      </c>
      <c r="R3" s="2">
        <v>0</v>
      </c>
      <c r="S3" s="2">
        <v>0</v>
      </c>
      <c r="T3" s="2">
        <v>0</v>
      </c>
      <c r="U3" s="2">
        <v>0</v>
      </c>
      <c r="V3" s="2">
        <v>0</v>
      </c>
      <c r="W3" s="2">
        <v>0</v>
      </c>
      <c r="X3" s="2">
        <v>0</v>
      </c>
      <c r="Y3" s="2">
        <v>0</v>
      </c>
      <c r="Z3" s="2">
        <v>0</v>
      </c>
      <c r="AA3" s="2">
        <v>0</v>
      </c>
      <c r="AB3" s="2">
        <v>0</v>
      </c>
      <c r="AC3" s="2">
        <v>0</v>
      </c>
      <c r="AD3" s="2">
        <v>0</v>
      </c>
      <c r="AE3" s="2">
        <v>0</v>
      </c>
      <c r="AF3" s="2"/>
      <c r="AG3" s="2"/>
      <c r="AH3" s="2"/>
      <c r="AI3" s="2"/>
      <c r="AJ3" s="2"/>
      <c r="AK3" s="2"/>
      <c r="AL3" s="2"/>
      <c r="AM3" s="2"/>
      <c r="AN3" s="2"/>
      <c r="AO3" s="2"/>
      <c r="AP3" s="2"/>
      <c r="AQ3" s="2"/>
      <c r="AR3" s="2"/>
      <c r="AS3" s="2"/>
      <c r="AT3" s="2"/>
      <c r="AU3" s="2"/>
    </row>
    <row r="4" spans="1:71">
      <c r="I4" s="3">
        <v>473462259</v>
      </c>
      <c r="J4" s="3">
        <v>417350051</v>
      </c>
      <c r="K4" s="3">
        <v>444547136</v>
      </c>
      <c r="L4" s="3">
        <v>459910527</v>
      </c>
      <c r="M4" s="3">
        <v>514309234.66666675</v>
      </c>
      <c r="N4" s="3">
        <v>545147587.16141582</v>
      </c>
      <c r="O4" s="3">
        <v>357319630.81760043</v>
      </c>
      <c r="P4" s="3">
        <v>326218435.69305038</v>
      </c>
      <c r="Q4" s="3">
        <v>324180380.56825036</v>
      </c>
      <c r="R4" s="3">
        <v>342183114.91520411</v>
      </c>
      <c r="S4" s="3">
        <v>351059253.74751604</v>
      </c>
      <c r="T4" s="3">
        <v>363489448.38582057</v>
      </c>
      <c r="U4" s="3">
        <v>404297634.45811582</v>
      </c>
      <c r="V4" s="3">
        <v>460623097.22296911</v>
      </c>
      <c r="W4" s="3">
        <v>512576479.28028321</v>
      </c>
      <c r="X4" s="3">
        <v>568792246.72276425</v>
      </c>
      <c r="Y4" s="3">
        <v>613426723.88597882</v>
      </c>
      <c r="Z4" s="3">
        <v>670568530.61289537</v>
      </c>
      <c r="AA4" s="3">
        <v>722260777.63032246</v>
      </c>
      <c r="AB4" s="3">
        <v>760519148.96383071</v>
      </c>
      <c r="AC4" s="3">
        <v>790148518.67157412</v>
      </c>
      <c r="AD4" s="3">
        <v>796703378.740134</v>
      </c>
      <c r="AE4" s="3">
        <v>789567861.08365011</v>
      </c>
      <c r="AF4" s="3"/>
      <c r="AG4" s="3"/>
      <c r="AH4" s="3"/>
      <c r="AI4" s="3"/>
      <c r="AJ4" s="3"/>
      <c r="AK4" s="4"/>
      <c r="AL4" s="4"/>
      <c r="AM4" s="4"/>
      <c r="AN4" s="4"/>
      <c r="AO4" s="4"/>
      <c r="AP4" s="4"/>
      <c r="AQ4" s="4"/>
      <c r="AR4" s="4"/>
      <c r="AS4" s="2"/>
      <c r="AT4" s="2"/>
    </row>
    <row r="5" spans="1:71" s="5" customFormat="1" ht="11.25">
      <c r="D5" s="6"/>
      <c r="E5" s="7" t="s">
        <v>1</v>
      </c>
      <c r="F5" s="8"/>
      <c r="G5" s="8"/>
      <c r="H5" s="8"/>
      <c r="I5" s="8">
        <v>2008</v>
      </c>
      <c r="J5" s="8">
        <v>2009</v>
      </c>
      <c r="K5" s="8">
        <v>2010</v>
      </c>
      <c r="L5" s="8">
        <v>2011</v>
      </c>
      <c r="M5" s="8">
        <v>2012</v>
      </c>
      <c r="N5" s="8">
        <v>2013</v>
      </c>
      <c r="O5" s="8">
        <v>2014</v>
      </c>
      <c r="P5" s="8">
        <v>2015</v>
      </c>
      <c r="Q5" s="8">
        <v>2016</v>
      </c>
      <c r="R5" s="8">
        <v>2017</v>
      </c>
      <c r="S5" s="8">
        <v>2018</v>
      </c>
      <c r="T5" s="8">
        <v>2019</v>
      </c>
      <c r="U5" s="8">
        <v>2020</v>
      </c>
      <c r="V5" s="8">
        <v>2021</v>
      </c>
      <c r="W5" s="8">
        <v>2022</v>
      </c>
      <c r="X5" s="8">
        <v>2023</v>
      </c>
      <c r="Y5" s="8">
        <v>2024</v>
      </c>
      <c r="Z5" s="8">
        <v>2025</v>
      </c>
      <c r="AA5" s="8">
        <v>2026</v>
      </c>
      <c r="AB5" s="8">
        <v>2027</v>
      </c>
      <c r="AC5" s="8">
        <v>2028</v>
      </c>
      <c r="AD5" s="8">
        <v>2029</v>
      </c>
      <c r="AE5" s="8">
        <v>2030</v>
      </c>
      <c r="AF5" s="8">
        <v>2031</v>
      </c>
      <c r="AG5" s="8">
        <v>2032</v>
      </c>
      <c r="AH5" s="8">
        <v>2033</v>
      </c>
      <c r="AI5" s="8">
        <v>2034</v>
      </c>
      <c r="AJ5" s="8">
        <v>2035</v>
      </c>
    </row>
    <row r="6" spans="1:71" s="5" customFormat="1" ht="11.25">
      <c r="D6" s="9"/>
      <c r="E6" s="10"/>
      <c r="F6" s="9"/>
      <c r="G6" s="9"/>
      <c r="H6" s="9"/>
      <c r="I6" s="9"/>
      <c r="J6" s="9"/>
      <c r="K6" s="9"/>
      <c r="L6" s="9"/>
      <c r="M6" s="9"/>
      <c r="N6" s="9"/>
      <c r="O6" s="9"/>
      <c r="P6" s="11"/>
      <c r="Q6" s="11"/>
      <c r="R6" s="11"/>
      <c r="S6" s="11"/>
      <c r="T6" s="11"/>
      <c r="U6" s="11"/>
      <c r="V6" s="11"/>
      <c r="W6" s="11"/>
      <c r="X6" s="11"/>
      <c r="Y6" s="11"/>
      <c r="Z6" s="11"/>
      <c r="AA6" s="11"/>
      <c r="AB6" s="11"/>
      <c r="AC6" s="11"/>
      <c r="AD6" s="11"/>
      <c r="AE6" s="11"/>
      <c r="AF6" s="11"/>
      <c r="AG6" s="11"/>
      <c r="AH6" s="11"/>
      <c r="AI6" s="11"/>
      <c r="AJ6" s="11"/>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row>
    <row r="7" spans="1:71" s="5" customFormat="1" ht="11.25">
      <c r="D7" s="10" t="s">
        <v>2</v>
      </c>
      <c r="E7" s="9"/>
      <c r="F7" s="9"/>
      <c r="G7" s="10" t="s">
        <v>3</v>
      </c>
      <c r="H7" s="10"/>
      <c r="I7" s="13">
        <v>495540410</v>
      </c>
      <c r="J7" s="13">
        <v>417350051</v>
      </c>
      <c r="K7" s="13">
        <v>444547136</v>
      </c>
      <c r="L7" s="13">
        <v>459910527</v>
      </c>
      <c r="M7" s="13">
        <v>514309234.66666675</v>
      </c>
      <c r="N7" s="13">
        <v>545147587.16141582</v>
      </c>
      <c r="O7" s="13">
        <v>357319630.81760037</v>
      </c>
      <c r="P7" s="13">
        <v>326218435.69305038</v>
      </c>
      <c r="Q7" s="13">
        <v>324180380.56825042</v>
      </c>
      <c r="R7" s="13">
        <v>342183114.91520411</v>
      </c>
      <c r="S7" s="13">
        <v>351059253.74751604</v>
      </c>
      <c r="T7" s="13">
        <v>363489448.38582057</v>
      </c>
      <c r="U7" s="13">
        <v>404297634.45811576</v>
      </c>
      <c r="V7" s="13">
        <v>460623097.22296917</v>
      </c>
      <c r="W7" s="13">
        <v>512576479.28028321</v>
      </c>
      <c r="X7" s="13">
        <v>568792246.72276413</v>
      </c>
      <c r="Y7" s="13">
        <v>613426723.88597882</v>
      </c>
      <c r="Z7" s="13">
        <v>670568530.61289537</v>
      </c>
      <c r="AA7" s="13">
        <v>722260777.63032258</v>
      </c>
      <c r="AB7" s="13">
        <v>760519148.96383083</v>
      </c>
      <c r="AC7" s="13">
        <v>790148518.67157412</v>
      </c>
      <c r="AD7" s="13">
        <v>796703378.740134</v>
      </c>
      <c r="AE7" s="13">
        <v>789567861.08365011</v>
      </c>
      <c r="AF7" s="13">
        <v>769160783.57481122</v>
      </c>
      <c r="AG7" s="13">
        <v>754825410.03495312</v>
      </c>
      <c r="AH7" s="13">
        <v>756223497.74022758</v>
      </c>
      <c r="AI7" s="13">
        <v>757438125.86513281</v>
      </c>
      <c r="AJ7" s="13">
        <v>758946128.94426477</v>
      </c>
      <c r="AK7" s="14"/>
      <c r="AL7" s="14"/>
      <c r="AM7" s="14"/>
      <c r="AN7" s="14"/>
      <c r="AO7" s="14"/>
      <c r="AP7" s="14"/>
      <c r="AQ7" s="14"/>
      <c r="AR7" s="12"/>
      <c r="AS7" s="12"/>
      <c r="AT7" s="12"/>
      <c r="AU7" s="12"/>
      <c r="AV7" s="12"/>
      <c r="AW7" s="12"/>
      <c r="AX7" s="12"/>
      <c r="AY7" s="12"/>
      <c r="AZ7" s="12"/>
      <c r="BA7" s="12"/>
      <c r="BB7" s="12"/>
      <c r="BC7" s="12"/>
      <c r="BD7" s="12"/>
      <c r="BE7" s="12"/>
      <c r="BF7" s="12"/>
      <c r="BG7" s="12"/>
      <c r="BH7" s="12"/>
      <c r="BI7" s="12"/>
      <c r="BJ7" s="12"/>
      <c r="BK7" s="12"/>
      <c r="BL7" s="12"/>
      <c r="BM7" s="3"/>
      <c r="BN7" s="3"/>
      <c r="BO7" s="3"/>
      <c r="BP7" s="3"/>
      <c r="BQ7" s="3"/>
      <c r="BR7" s="3"/>
      <c r="BS7" s="3"/>
    </row>
    <row r="8" spans="1:71" s="5" customFormat="1" ht="11.25">
      <c r="A8" s="5" t="s">
        <v>5</v>
      </c>
      <c r="B8" s="3" t="s">
        <v>4</v>
      </c>
      <c r="C8" s="3" t="b">
        <v>1</v>
      </c>
      <c r="D8" s="15" t="s">
        <v>4</v>
      </c>
      <c r="E8" s="15"/>
      <c r="F8" s="15"/>
      <c r="G8" s="15"/>
      <c r="H8" s="15" t="s">
        <v>5</v>
      </c>
      <c r="I8" s="16">
        <v>58027368</v>
      </c>
      <c r="J8" s="16">
        <v>57008651</v>
      </c>
      <c r="K8" s="16">
        <v>55015569</v>
      </c>
      <c r="L8" s="17">
        <v>55776983</v>
      </c>
      <c r="M8" s="16">
        <v>51256667</v>
      </c>
      <c r="N8" s="17">
        <v>50911083.5</v>
      </c>
      <c r="O8" s="17">
        <v>50327754</v>
      </c>
      <c r="P8" s="17">
        <v>51163337</v>
      </c>
      <c r="Q8" s="17">
        <v>52718861.5</v>
      </c>
      <c r="R8" s="17">
        <v>52505227</v>
      </c>
      <c r="S8" s="17">
        <v>48553741.5</v>
      </c>
      <c r="T8" s="17">
        <v>41988630</v>
      </c>
      <c r="U8" s="17">
        <v>35097091</v>
      </c>
      <c r="V8" s="17">
        <v>27941122</v>
      </c>
      <c r="W8" s="17">
        <v>21178261.5</v>
      </c>
      <c r="X8" s="17">
        <v>21351630</v>
      </c>
      <c r="Y8" s="17">
        <v>23510940</v>
      </c>
      <c r="Z8" s="17">
        <v>22133733.5</v>
      </c>
      <c r="AA8" s="17">
        <v>21334421</v>
      </c>
      <c r="AB8" s="17">
        <v>20654071.5</v>
      </c>
      <c r="AC8" s="17">
        <v>20065739</v>
      </c>
      <c r="AD8" s="17">
        <v>19397138.5</v>
      </c>
      <c r="AE8" s="17">
        <v>18318605.5</v>
      </c>
      <c r="AF8" s="17">
        <v>16170975</v>
      </c>
      <c r="AG8" s="17">
        <v>14312825</v>
      </c>
      <c r="AH8" s="17">
        <v>13159472</v>
      </c>
      <c r="AI8" s="17">
        <v>11819915</v>
      </c>
      <c r="AJ8" s="17">
        <v>10853783.5</v>
      </c>
      <c r="AK8" s="3"/>
      <c r="AL8" s="3"/>
      <c r="AM8" s="3"/>
      <c r="AN8" s="3"/>
      <c r="AO8" s="3"/>
      <c r="AP8" s="3"/>
      <c r="AQ8" s="3"/>
      <c r="AR8" s="3"/>
      <c r="AS8" s="3"/>
      <c r="AT8" s="3"/>
      <c r="AU8" s="12"/>
      <c r="AV8" s="12"/>
      <c r="AW8" s="12"/>
      <c r="AX8" s="12"/>
      <c r="AY8" s="12"/>
      <c r="AZ8" s="12"/>
      <c r="BA8" s="12"/>
      <c r="BB8" s="12"/>
      <c r="BC8" s="12"/>
      <c r="BD8" s="12"/>
      <c r="BE8" s="12"/>
      <c r="BF8" s="12"/>
      <c r="BG8" s="12"/>
      <c r="BH8" s="12"/>
      <c r="BI8" s="12"/>
      <c r="BJ8" s="12"/>
      <c r="BK8" s="12"/>
      <c r="BL8" s="12"/>
      <c r="BM8" s="3"/>
      <c r="BN8" s="3"/>
      <c r="BO8" s="3"/>
      <c r="BP8" s="3"/>
      <c r="BQ8" s="3"/>
      <c r="BR8" s="3"/>
      <c r="BS8" s="3"/>
    </row>
    <row r="9" spans="1:71" s="5" customFormat="1" ht="11.25">
      <c r="A9" s="5" t="s">
        <v>7</v>
      </c>
      <c r="B9" s="3" t="s">
        <v>6</v>
      </c>
      <c r="C9" s="3" t="b">
        <v>1</v>
      </c>
      <c r="D9" s="15" t="s">
        <v>6</v>
      </c>
      <c r="E9" s="15"/>
      <c r="F9" s="15"/>
      <c r="G9" s="15"/>
      <c r="H9" s="15" t="s">
        <v>7</v>
      </c>
      <c r="I9" s="16">
        <v>25641963</v>
      </c>
      <c r="J9" s="16">
        <v>23183178</v>
      </c>
      <c r="K9" s="16">
        <v>21931974</v>
      </c>
      <c r="L9" s="17">
        <v>24386027</v>
      </c>
      <c r="M9" s="16">
        <v>22600262</v>
      </c>
      <c r="N9" s="16">
        <v>23235961</v>
      </c>
      <c r="O9" s="16">
        <v>21509847.5</v>
      </c>
      <c r="P9" s="16">
        <v>22071998.9259075</v>
      </c>
      <c r="Q9" s="16">
        <v>22071998.851815</v>
      </c>
      <c r="R9" s="16">
        <v>22071998.851815</v>
      </c>
      <c r="S9" s="16">
        <v>22071998.851815</v>
      </c>
      <c r="T9" s="16">
        <v>22071998.851815</v>
      </c>
      <c r="U9" s="16">
        <v>22071998.851815</v>
      </c>
      <c r="V9" s="16">
        <v>22071998.851815</v>
      </c>
      <c r="W9" s="16">
        <v>22071998.851815</v>
      </c>
      <c r="X9" s="16">
        <v>22071998.851815</v>
      </c>
      <c r="Y9" s="16">
        <v>22071998.851815</v>
      </c>
      <c r="Z9" s="16">
        <v>22071998.851815</v>
      </c>
      <c r="AA9" s="16">
        <v>22071998.851815</v>
      </c>
      <c r="AB9" s="16">
        <v>22071998.851815</v>
      </c>
      <c r="AC9" s="16">
        <v>22071998.851815</v>
      </c>
      <c r="AD9" s="16">
        <v>22071998.851815</v>
      </c>
      <c r="AE9" s="16">
        <v>22071998.851815</v>
      </c>
      <c r="AF9" s="16">
        <v>22071998.851815</v>
      </c>
      <c r="AG9" s="16">
        <v>22071998.851815</v>
      </c>
      <c r="AH9" s="16">
        <v>22071998.851815</v>
      </c>
      <c r="AI9" s="16">
        <v>22071998.851815</v>
      </c>
      <c r="AJ9" s="16">
        <v>22071998.851815</v>
      </c>
      <c r="AK9" s="3"/>
      <c r="AL9" s="3"/>
      <c r="AM9" s="3"/>
      <c r="AN9" s="3"/>
      <c r="AO9" s="3"/>
      <c r="AP9" s="3"/>
      <c r="AQ9" s="3"/>
      <c r="AR9" s="3"/>
      <c r="AS9" s="3"/>
      <c r="AT9" s="3"/>
      <c r="AU9" s="12"/>
      <c r="AV9" s="12"/>
      <c r="AW9" s="12"/>
      <c r="AX9" s="12"/>
      <c r="AY9" s="12"/>
      <c r="AZ9" s="12"/>
      <c r="BA9" s="12"/>
      <c r="BB9" s="12"/>
      <c r="BC9" s="12"/>
      <c r="BD9" s="12"/>
      <c r="BE9" s="12"/>
      <c r="BF9" s="12"/>
      <c r="BG9" s="12"/>
      <c r="BH9" s="12"/>
      <c r="BI9" s="12"/>
      <c r="BJ9" s="12"/>
      <c r="BK9" s="12"/>
      <c r="BL9" s="12"/>
      <c r="BM9" s="3"/>
      <c r="BN9" s="3"/>
      <c r="BO9" s="3"/>
      <c r="BP9" s="3"/>
      <c r="BQ9" s="3"/>
      <c r="BR9" s="3"/>
      <c r="BS9" s="3"/>
    </row>
    <row r="10" spans="1:71" s="5" customFormat="1" ht="11.25">
      <c r="A10" s="5" t="s">
        <v>8</v>
      </c>
      <c r="B10" s="3" t="s">
        <v>4</v>
      </c>
      <c r="C10" s="3" t="b">
        <v>1</v>
      </c>
      <c r="D10" s="15" t="s">
        <v>4</v>
      </c>
      <c r="E10" s="15"/>
      <c r="F10" s="15"/>
      <c r="G10" s="15"/>
      <c r="H10" s="15" t="s">
        <v>8</v>
      </c>
      <c r="I10" s="16">
        <v>36238730</v>
      </c>
      <c r="J10" s="16">
        <v>26233220</v>
      </c>
      <c r="K10" s="16">
        <v>30022462</v>
      </c>
      <c r="L10" s="16">
        <v>30087556</v>
      </c>
      <c r="M10" s="16">
        <v>31191740</v>
      </c>
      <c r="N10" s="16">
        <v>28590043</v>
      </c>
      <c r="O10" s="16">
        <v>26282128</v>
      </c>
      <c r="P10" s="16">
        <v>28718974</v>
      </c>
      <c r="Q10" s="16">
        <v>30059640</v>
      </c>
      <c r="R10" s="16">
        <v>30330303.5</v>
      </c>
      <c r="S10" s="16">
        <v>30513752.5</v>
      </c>
      <c r="T10" s="16">
        <v>30205722.5</v>
      </c>
      <c r="U10" s="16">
        <v>29935282.5</v>
      </c>
      <c r="V10" s="16">
        <v>29952791.5</v>
      </c>
      <c r="W10" s="16">
        <v>29721663</v>
      </c>
      <c r="X10" s="16">
        <v>26589082</v>
      </c>
      <c r="Y10" s="16">
        <v>24645438.5</v>
      </c>
      <c r="Z10" s="16">
        <v>26969636</v>
      </c>
      <c r="AA10" s="16">
        <v>20043299.5</v>
      </c>
      <c r="AB10" s="16">
        <v>11519604.5</v>
      </c>
      <c r="AC10" s="16">
        <v>9578712.5</v>
      </c>
      <c r="AD10" s="16">
        <v>7711602.5</v>
      </c>
      <c r="AE10" s="16">
        <v>3947904</v>
      </c>
      <c r="AF10" s="16">
        <v>0</v>
      </c>
      <c r="AG10" s="16">
        <v>0</v>
      </c>
      <c r="AH10" s="16">
        <v>0</v>
      </c>
      <c r="AI10" s="16">
        <v>0</v>
      </c>
      <c r="AJ10" s="16">
        <v>0</v>
      </c>
      <c r="AK10" s="3"/>
      <c r="AL10" s="3"/>
      <c r="AM10" s="3"/>
      <c r="AN10" s="3"/>
      <c r="AO10" s="3"/>
      <c r="AP10" s="3"/>
      <c r="AQ10" s="3"/>
      <c r="AR10" s="3"/>
      <c r="AS10" s="3"/>
      <c r="AT10" s="3"/>
      <c r="AU10" s="12"/>
      <c r="AV10" s="12"/>
      <c r="AW10" s="12"/>
      <c r="AX10" s="12"/>
      <c r="AY10" s="12"/>
      <c r="AZ10" s="12"/>
      <c r="BA10" s="12"/>
      <c r="BB10" s="12"/>
      <c r="BC10" s="12"/>
      <c r="BD10" s="12"/>
      <c r="BE10" s="12"/>
      <c r="BF10" s="12"/>
      <c r="BG10" s="12"/>
      <c r="BH10" s="12"/>
      <c r="BI10" s="12"/>
      <c r="BJ10" s="12"/>
      <c r="BK10" s="12"/>
      <c r="BL10" s="12"/>
      <c r="BM10" s="3"/>
      <c r="BN10" s="3"/>
      <c r="BO10" s="3"/>
      <c r="BP10" s="3"/>
      <c r="BQ10" s="3"/>
      <c r="BR10" s="3"/>
      <c r="BS10" s="3"/>
    </row>
    <row r="11" spans="1:71" s="5" customFormat="1" ht="11.25">
      <c r="A11" s="5" t="s">
        <v>10</v>
      </c>
      <c r="B11" s="3" t="s">
        <v>9</v>
      </c>
      <c r="C11" s="3" t="b">
        <v>1</v>
      </c>
      <c r="D11" s="15" t="s">
        <v>9</v>
      </c>
      <c r="E11" s="15"/>
      <c r="F11" s="15"/>
      <c r="G11" s="15"/>
      <c r="H11" s="15" t="s">
        <v>10</v>
      </c>
      <c r="I11" s="16">
        <v>207636</v>
      </c>
      <c r="J11" s="16">
        <v>2567844</v>
      </c>
      <c r="K11" s="16">
        <v>4964712</v>
      </c>
      <c r="L11" s="16">
        <v>5001930</v>
      </c>
      <c r="M11" s="16">
        <v>5030456</v>
      </c>
      <c r="N11" s="16">
        <v>5071601</v>
      </c>
      <c r="O11" s="16">
        <v>5088269</v>
      </c>
      <c r="P11" s="16">
        <v>5091762</v>
      </c>
      <c r="Q11" s="16">
        <v>5091762</v>
      </c>
      <c r="R11" s="16">
        <v>5091762</v>
      </c>
      <c r="S11" s="16">
        <v>5091762</v>
      </c>
      <c r="T11" s="16">
        <v>5091762</v>
      </c>
      <c r="U11" s="16">
        <v>5091762</v>
      </c>
      <c r="V11" s="16">
        <v>5091762</v>
      </c>
      <c r="W11" s="16">
        <v>5091762</v>
      </c>
      <c r="X11" s="16">
        <v>5091762</v>
      </c>
      <c r="Y11" s="16">
        <v>5091762</v>
      </c>
      <c r="Z11" s="16">
        <v>5091762</v>
      </c>
      <c r="AA11" s="16">
        <v>5091762</v>
      </c>
      <c r="AB11" s="16">
        <v>5091762</v>
      </c>
      <c r="AC11" s="16">
        <v>5091762</v>
      </c>
      <c r="AD11" s="16">
        <v>5091762</v>
      </c>
      <c r="AE11" s="16">
        <v>5091762</v>
      </c>
      <c r="AF11" s="16">
        <v>5091762</v>
      </c>
      <c r="AG11" s="16">
        <v>5091762</v>
      </c>
      <c r="AH11" s="16">
        <v>5091762</v>
      </c>
      <c r="AI11" s="16">
        <v>5091762</v>
      </c>
      <c r="AJ11" s="16">
        <v>5091762</v>
      </c>
      <c r="AK11" s="3"/>
      <c r="AL11" s="3"/>
      <c r="AM11" s="3"/>
      <c r="AN11" s="3"/>
      <c r="AO11" s="3"/>
      <c r="AP11" s="3"/>
      <c r="AQ11" s="3"/>
      <c r="AR11" s="3"/>
      <c r="AS11" s="3"/>
      <c r="AT11" s="3"/>
      <c r="AU11" s="12"/>
      <c r="AV11" s="12"/>
      <c r="AW11" s="12"/>
      <c r="AX11" s="12"/>
      <c r="AY11" s="12"/>
      <c r="AZ11" s="12"/>
      <c r="BA11" s="12"/>
      <c r="BB11" s="12"/>
      <c r="BC11" s="12"/>
      <c r="BD11" s="12"/>
      <c r="BE11" s="12"/>
      <c r="BF11" s="12"/>
      <c r="BG11" s="12"/>
      <c r="BH11" s="12"/>
      <c r="BI11" s="12"/>
      <c r="BJ11" s="12"/>
      <c r="BK11" s="12"/>
      <c r="BL11" s="12"/>
      <c r="BM11" s="3"/>
      <c r="BN11" s="3"/>
      <c r="BO11" s="3"/>
      <c r="BP11" s="3"/>
      <c r="BQ11" s="3"/>
      <c r="BR11" s="3"/>
      <c r="BS11" s="3"/>
    </row>
    <row r="12" spans="1:71" s="5" customFormat="1" ht="11.25">
      <c r="A12" s="5" t="s">
        <v>11</v>
      </c>
      <c r="B12" s="3" t="s">
        <v>4</v>
      </c>
      <c r="C12" s="3" t="b">
        <v>1</v>
      </c>
      <c r="D12" s="15" t="s">
        <v>4</v>
      </c>
      <c r="E12" s="15"/>
      <c r="F12" s="15"/>
      <c r="G12" s="15"/>
      <c r="H12" s="15" t="s">
        <v>11</v>
      </c>
      <c r="I12" s="16">
        <v>7203555</v>
      </c>
      <c r="J12" s="16">
        <v>6951012</v>
      </c>
      <c r="K12" s="16">
        <v>6935914</v>
      </c>
      <c r="L12" s="16">
        <v>7462855</v>
      </c>
      <c r="M12" s="16">
        <v>7612155</v>
      </c>
      <c r="N12" s="16">
        <v>7628141.5</v>
      </c>
      <c r="O12" s="16">
        <v>7662983</v>
      </c>
      <c r="P12" s="16">
        <v>7689105</v>
      </c>
      <c r="Q12" s="16">
        <v>7689105</v>
      </c>
      <c r="R12" s="16">
        <v>7689105</v>
      </c>
      <c r="S12" s="16">
        <v>7689105</v>
      </c>
      <c r="T12" s="16">
        <v>7689105</v>
      </c>
      <c r="U12" s="16">
        <v>7689105</v>
      </c>
      <c r="V12" s="16">
        <v>7689105</v>
      </c>
      <c r="W12" s="16">
        <v>7689105</v>
      </c>
      <c r="X12" s="16">
        <v>3844552.5</v>
      </c>
      <c r="Y12" s="16">
        <v>0</v>
      </c>
      <c r="Z12" s="16">
        <v>0</v>
      </c>
      <c r="AA12" s="16">
        <v>0</v>
      </c>
      <c r="AB12" s="16">
        <v>0</v>
      </c>
      <c r="AC12" s="16">
        <v>0</v>
      </c>
      <c r="AD12" s="16">
        <v>0</v>
      </c>
      <c r="AE12" s="16">
        <v>0</v>
      </c>
      <c r="AF12" s="16">
        <v>0</v>
      </c>
      <c r="AG12" s="16">
        <v>0</v>
      </c>
      <c r="AH12" s="16">
        <v>0</v>
      </c>
      <c r="AI12" s="16">
        <v>0</v>
      </c>
      <c r="AJ12" s="16">
        <v>0</v>
      </c>
      <c r="AK12" s="3"/>
      <c r="AL12" s="3"/>
      <c r="AM12" s="3"/>
      <c r="AN12" s="3"/>
      <c r="AO12" s="3"/>
      <c r="AP12" s="3"/>
      <c r="AQ12" s="3"/>
      <c r="AR12" s="3"/>
      <c r="AS12" s="3"/>
      <c r="AT12" s="3"/>
      <c r="AU12" s="12"/>
      <c r="AV12" s="12"/>
      <c r="AW12" s="12"/>
      <c r="AX12" s="12"/>
      <c r="AY12" s="12"/>
      <c r="AZ12" s="12"/>
      <c r="BA12" s="12"/>
      <c r="BB12" s="12"/>
      <c r="BC12" s="12"/>
      <c r="BD12" s="12"/>
      <c r="BE12" s="12"/>
      <c r="BF12" s="12"/>
      <c r="BG12" s="12"/>
      <c r="BH12" s="12"/>
      <c r="BI12" s="12"/>
      <c r="BJ12" s="12"/>
      <c r="BK12" s="12"/>
      <c r="BL12" s="12"/>
      <c r="BM12" s="3"/>
      <c r="BN12" s="3"/>
      <c r="BO12" s="3"/>
      <c r="BP12" s="3"/>
      <c r="BQ12" s="3"/>
      <c r="BR12" s="3"/>
      <c r="BS12" s="3"/>
    </row>
    <row r="13" spans="1:71" s="5" customFormat="1" ht="11.25">
      <c r="A13" s="5" t="s">
        <v>12</v>
      </c>
      <c r="B13" s="3" t="s">
        <v>4</v>
      </c>
      <c r="C13" s="3" t="b">
        <v>1</v>
      </c>
      <c r="D13" s="15" t="s">
        <v>4</v>
      </c>
      <c r="E13" s="15"/>
      <c r="F13" s="15"/>
      <c r="G13" s="15"/>
      <c r="H13" s="15" t="s">
        <v>12</v>
      </c>
      <c r="I13" s="18">
        <v>0</v>
      </c>
      <c r="J13" s="18">
        <v>-21203908</v>
      </c>
      <c r="K13" s="18">
        <v>-22600656</v>
      </c>
      <c r="L13" s="18">
        <v>-15000000</v>
      </c>
      <c r="M13" s="18">
        <v>-15000000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c r="AJ13" s="18">
        <v>0</v>
      </c>
      <c r="AK13" s="3"/>
      <c r="AL13" s="3"/>
      <c r="AM13" s="3"/>
      <c r="AN13" s="3"/>
      <c r="AO13" s="3"/>
      <c r="AP13" s="3"/>
      <c r="AQ13" s="3"/>
      <c r="AR13" s="3"/>
      <c r="AS13" s="3"/>
      <c r="AT13" s="3"/>
      <c r="AU13" s="12"/>
      <c r="AV13" s="12"/>
      <c r="AW13" s="12"/>
      <c r="AX13" s="12"/>
      <c r="AY13" s="12"/>
      <c r="AZ13" s="12"/>
      <c r="BA13" s="12"/>
      <c r="BB13" s="12"/>
      <c r="BC13" s="12"/>
      <c r="BD13" s="12"/>
      <c r="BE13" s="12"/>
      <c r="BF13" s="12"/>
      <c r="BG13" s="12"/>
      <c r="BH13" s="12"/>
      <c r="BI13" s="12"/>
      <c r="BJ13" s="12"/>
      <c r="BK13" s="12"/>
      <c r="BL13" s="12"/>
      <c r="BM13" s="3"/>
      <c r="BN13" s="3"/>
      <c r="BO13" s="3"/>
      <c r="BP13" s="3"/>
      <c r="BQ13" s="3"/>
      <c r="BR13" s="3"/>
      <c r="BS13" s="3"/>
    </row>
    <row r="14" spans="1:71" s="5" customFormat="1" ht="11.25">
      <c r="A14" s="5" t="s">
        <v>13</v>
      </c>
      <c r="B14" s="3" t="s">
        <v>4</v>
      </c>
      <c r="C14" s="3" t="b">
        <v>1</v>
      </c>
      <c r="D14" s="15" t="s">
        <v>4</v>
      </c>
      <c r="E14" s="15"/>
      <c r="F14" s="15"/>
      <c r="G14" s="15"/>
      <c r="H14" s="15" t="s">
        <v>13</v>
      </c>
      <c r="I14" s="16">
        <v>25971771</v>
      </c>
      <c r="J14" s="16">
        <v>34016438</v>
      </c>
      <c r="K14" s="16">
        <v>35766848</v>
      </c>
      <c r="L14" s="16">
        <v>36242355</v>
      </c>
      <c r="M14" s="16">
        <v>37970413</v>
      </c>
      <c r="N14" s="16">
        <v>39250623.5</v>
      </c>
      <c r="O14" s="16">
        <v>41320965</v>
      </c>
      <c r="P14" s="16">
        <v>44481052.5</v>
      </c>
      <c r="Q14" s="16">
        <v>46473186</v>
      </c>
      <c r="R14" s="16">
        <v>46371054.5</v>
      </c>
      <c r="S14" s="16">
        <v>46371054.5</v>
      </c>
      <c r="T14" s="16">
        <v>43807969.5</v>
      </c>
      <c r="U14" s="16">
        <v>42669678.5</v>
      </c>
      <c r="V14" s="16">
        <v>42569147</v>
      </c>
      <c r="W14" s="16">
        <v>41240223.5</v>
      </c>
      <c r="X14" s="16">
        <v>40427244</v>
      </c>
      <c r="Y14" s="16">
        <v>39830224.5</v>
      </c>
      <c r="Z14" s="16">
        <v>39391665.5</v>
      </c>
      <c r="AA14" s="16">
        <v>37240126</v>
      </c>
      <c r="AB14" s="16">
        <v>34554209</v>
      </c>
      <c r="AC14" s="16">
        <v>34895613</v>
      </c>
      <c r="AD14" s="16">
        <v>32628533.5</v>
      </c>
      <c r="AE14" s="16">
        <v>30027792</v>
      </c>
      <c r="AF14" s="16">
        <v>17426408.5</v>
      </c>
      <c r="AG14" s="16">
        <v>3715823</v>
      </c>
      <c r="AH14" s="16">
        <v>3715776.5</v>
      </c>
      <c r="AI14" s="16">
        <v>3717611.5</v>
      </c>
      <c r="AJ14" s="16">
        <v>3719274.5</v>
      </c>
      <c r="AK14" s="3"/>
      <c r="AL14" s="3"/>
      <c r="AM14" s="3"/>
      <c r="AN14" s="3"/>
      <c r="AO14" s="3"/>
      <c r="AP14" s="3"/>
      <c r="AQ14" s="3"/>
      <c r="AR14" s="3"/>
      <c r="AS14" s="3"/>
      <c r="AT14" s="3"/>
      <c r="AU14" s="12"/>
      <c r="AV14" s="12"/>
      <c r="AW14" s="12"/>
      <c r="AX14" s="12"/>
      <c r="AY14" s="12"/>
      <c r="AZ14" s="12"/>
      <c r="BA14" s="12"/>
      <c r="BB14" s="12"/>
      <c r="BC14" s="12"/>
      <c r="BD14" s="12"/>
      <c r="BE14" s="12"/>
      <c r="BF14" s="12"/>
      <c r="BG14" s="12"/>
      <c r="BH14" s="12"/>
      <c r="BI14" s="12"/>
      <c r="BJ14" s="12"/>
      <c r="BK14" s="12"/>
      <c r="BL14" s="12"/>
      <c r="BM14" s="3"/>
      <c r="BN14" s="3"/>
      <c r="BO14" s="3"/>
      <c r="BP14" s="3"/>
      <c r="BQ14" s="3"/>
      <c r="BR14" s="3"/>
      <c r="BS14" s="3"/>
    </row>
    <row r="15" spans="1:71" s="5" customFormat="1" ht="11.25">
      <c r="A15" s="5" t="s">
        <v>15</v>
      </c>
      <c r="B15" s="3" t="s">
        <v>14</v>
      </c>
      <c r="C15" s="3" t="b">
        <v>1</v>
      </c>
      <c r="D15" s="15" t="s">
        <v>14</v>
      </c>
      <c r="E15" s="15"/>
      <c r="F15" s="15"/>
      <c r="G15" s="15"/>
      <c r="H15" s="15" t="s">
        <v>15</v>
      </c>
      <c r="I15" s="16">
        <v>88091805</v>
      </c>
      <c r="J15" s="16">
        <v>110139593.66666667</v>
      </c>
      <c r="K15" s="16">
        <v>132171281</v>
      </c>
      <c r="L15" s="17">
        <v>121851147</v>
      </c>
      <c r="M15" s="16">
        <v>106577609.66666667</v>
      </c>
      <c r="N15" s="16">
        <v>120942463.83333334</v>
      </c>
      <c r="O15" s="16">
        <v>122829095</v>
      </c>
      <c r="P15" s="16">
        <v>108702748.2975</v>
      </c>
      <c r="Q15" s="16">
        <v>106765413.99466249</v>
      </c>
      <c r="R15" s="16">
        <v>109913132.72241318</v>
      </c>
      <c r="S15" s="16">
        <v>109907298.63126014</v>
      </c>
      <c r="T15" s="16">
        <v>110823523.28491676</v>
      </c>
      <c r="U15" s="16">
        <v>111712655.56382634</v>
      </c>
      <c r="V15" s="16">
        <v>112604054.09406026</v>
      </c>
      <c r="W15" s="16">
        <v>113527365.82616487</v>
      </c>
      <c r="X15" s="16">
        <v>114452815.81351814</v>
      </c>
      <c r="Y15" s="16">
        <v>115380176.30224127</v>
      </c>
      <c r="Z15" s="16">
        <v>116309210.44469471</v>
      </c>
      <c r="AA15" s="16">
        <v>117239668.28607154</v>
      </c>
      <c r="AB15" s="16">
        <v>118171287.86108404</v>
      </c>
      <c r="AC15" s="16">
        <v>119103795.76272199</v>
      </c>
      <c r="AD15" s="16">
        <v>120036907.18254225</v>
      </c>
      <c r="AE15" s="16">
        <v>120970321.83443123</v>
      </c>
      <c r="AF15" s="16">
        <v>121903726.01126131</v>
      </c>
      <c r="AG15" s="16">
        <v>122836795.64884298</v>
      </c>
      <c r="AH15" s="16">
        <v>123769187.07155249</v>
      </c>
      <c r="AI15" s="16">
        <v>124700543.09399432</v>
      </c>
      <c r="AJ15" s="16">
        <v>125630490.39053412</v>
      </c>
      <c r="AK15" s="3"/>
      <c r="AL15" s="3"/>
      <c r="AM15" s="3"/>
      <c r="AN15" s="3"/>
      <c r="AO15" s="3"/>
      <c r="AP15" s="3"/>
      <c r="AQ15" s="3"/>
      <c r="AR15" s="3"/>
      <c r="AS15" s="3"/>
      <c r="AT15" s="3"/>
      <c r="AU15" s="12"/>
      <c r="AV15" s="12"/>
      <c r="AW15" s="12"/>
      <c r="AX15" s="12"/>
      <c r="AY15" s="12"/>
      <c r="AZ15" s="12"/>
      <c r="BA15" s="12"/>
      <c r="BB15" s="12"/>
      <c r="BC15" s="12"/>
      <c r="BD15" s="12"/>
      <c r="BE15" s="12"/>
      <c r="BF15" s="12"/>
      <c r="BG15" s="12"/>
      <c r="BH15" s="12"/>
      <c r="BI15" s="12"/>
      <c r="BJ15" s="12"/>
      <c r="BK15" s="12"/>
      <c r="BL15" s="12"/>
      <c r="BM15" s="3"/>
      <c r="BN15" s="3"/>
      <c r="BO15" s="3"/>
      <c r="BP15" s="3"/>
      <c r="BQ15" s="3"/>
      <c r="BR15" s="3"/>
      <c r="BS15" s="3"/>
    </row>
    <row r="16" spans="1:71" s="5" customFormat="1" ht="11.25">
      <c r="A16" s="5" t="s">
        <v>17</v>
      </c>
      <c r="B16" s="3" t="s">
        <v>16</v>
      </c>
      <c r="C16" s="3" t="b">
        <v>1</v>
      </c>
      <c r="D16" s="15" t="s">
        <v>16</v>
      </c>
      <c r="E16" s="15"/>
      <c r="F16" s="15"/>
      <c r="G16" s="15"/>
      <c r="H16" s="15" t="s">
        <v>17</v>
      </c>
      <c r="I16" s="16">
        <v>15334268</v>
      </c>
      <c r="J16" s="16">
        <v>30519160</v>
      </c>
      <c r="K16" s="16">
        <v>39028733</v>
      </c>
      <c r="L16" s="17">
        <v>49129859</v>
      </c>
      <c r="M16" s="16">
        <v>54035317</v>
      </c>
      <c r="N16" s="16">
        <v>58792923.400707088</v>
      </c>
      <c r="O16" s="16">
        <v>58644851.810092501</v>
      </c>
      <c r="P16" s="16">
        <v>55823665.892135002</v>
      </c>
      <c r="Q16" s="16">
        <v>55823665.784270003</v>
      </c>
      <c r="R16" s="16">
        <v>55823665.784270003</v>
      </c>
      <c r="S16" s="16">
        <v>55823665.784270003</v>
      </c>
      <c r="T16" s="16">
        <v>55823665.784270003</v>
      </c>
      <c r="U16" s="16">
        <v>55823665.784270003</v>
      </c>
      <c r="V16" s="16">
        <v>55823665.784270003</v>
      </c>
      <c r="W16" s="16">
        <v>55823665.784270003</v>
      </c>
      <c r="X16" s="16">
        <v>55823665.784270003</v>
      </c>
      <c r="Y16" s="16">
        <v>55823665.784270003</v>
      </c>
      <c r="Z16" s="16">
        <v>55823665.784270003</v>
      </c>
      <c r="AA16" s="16">
        <v>55823665.784270003</v>
      </c>
      <c r="AB16" s="16">
        <v>55823665.784270003</v>
      </c>
      <c r="AC16" s="16">
        <v>55823665.784270003</v>
      </c>
      <c r="AD16" s="16">
        <v>55823665.784270003</v>
      </c>
      <c r="AE16" s="16">
        <v>55823665.784270003</v>
      </c>
      <c r="AF16" s="16">
        <v>55823665.784270003</v>
      </c>
      <c r="AG16" s="16">
        <v>55823665.784270003</v>
      </c>
      <c r="AH16" s="16">
        <v>55823665.784270003</v>
      </c>
      <c r="AI16" s="16">
        <v>55823665.784270003</v>
      </c>
      <c r="AJ16" s="16">
        <v>55823665.784270003</v>
      </c>
      <c r="AK16" s="3"/>
      <c r="AL16" s="3"/>
      <c r="AM16" s="3"/>
      <c r="AN16" s="3"/>
      <c r="AO16" s="3"/>
      <c r="AP16" s="3"/>
      <c r="AQ16" s="3"/>
      <c r="AR16" s="3"/>
      <c r="AS16" s="3"/>
      <c r="AT16" s="3"/>
      <c r="AU16" s="12"/>
      <c r="AV16" s="12"/>
      <c r="AW16" s="12"/>
      <c r="AX16" s="12"/>
      <c r="AY16" s="12"/>
      <c r="AZ16" s="12"/>
      <c r="BA16" s="12"/>
      <c r="BB16" s="12"/>
      <c r="BC16" s="12"/>
      <c r="BD16" s="12"/>
      <c r="BE16" s="12"/>
      <c r="BF16" s="12"/>
      <c r="BG16" s="12"/>
      <c r="BH16" s="12"/>
      <c r="BI16" s="12"/>
      <c r="BJ16" s="12"/>
      <c r="BK16" s="12"/>
      <c r="BL16" s="12"/>
      <c r="BM16" s="3"/>
      <c r="BN16" s="3"/>
      <c r="BO16" s="3"/>
      <c r="BP16" s="3"/>
      <c r="BQ16" s="3"/>
      <c r="BR16" s="3"/>
      <c r="BS16" s="3"/>
    </row>
    <row r="17" spans="1:71" s="5" customFormat="1" ht="11.25">
      <c r="A17" s="5" t="s">
        <v>18</v>
      </c>
      <c r="B17" s="3" t="s">
        <v>14</v>
      </c>
      <c r="C17" s="3" t="b">
        <v>1</v>
      </c>
      <c r="D17" s="15" t="s">
        <v>14</v>
      </c>
      <c r="E17" s="15"/>
      <c r="F17" s="15"/>
      <c r="G17" s="15"/>
      <c r="H17" s="15" t="s">
        <v>18</v>
      </c>
      <c r="I17" s="16">
        <v>4048498</v>
      </c>
      <c r="J17" s="16">
        <v>5056579</v>
      </c>
      <c r="K17" s="16">
        <v>6253102</v>
      </c>
      <c r="L17" s="16">
        <v>6131551</v>
      </c>
      <c r="M17" s="16">
        <v>7538573</v>
      </c>
      <c r="N17" s="16">
        <v>5898684</v>
      </c>
      <c r="O17" s="16">
        <v>4994360.5</v>
      </c>
      <c r="P17" s="16">
        <v>4689837.5</v>
      </c>
      <c r="Q17" s="16">
        <v>5089543</v>
      </c>
      <c r="R17" s="16">
        <v>5089543</v>
      </c>
      <c r="S17" s="16">
        <v>5089543</v>
      </c>
      <c r="T17" s="16">
        <v>5089543</v>
      </c>
      <c r="U17" s="16">
        <v>5089543</v>
      </c>
      <c r="V17" s="16">
        <v>5089543</v>
      </c>
      <c r="W17" s="16">
        <v>5089543</v>
      </c>
      <c r="X17" s="16">
        <v>5089543</v>
      </c>
      <c r="Y17" s="16">
        <v>5089543</v>
      </c>
      <c r="Z17" s="16">
        <v>5089543</v>
      </c>
      <c r="AA17" s="16">
        <v>5089543</v>
      </c>
      <c r="AB17" s="16">
        <v>5089543</v>
      </c>
      <c r="AC17" s="16">
        <v>5089543</v>
      </c>
      <c r="AD17" s="16">
        <v>5089543</v>
      </c>
      <c r="AE17" s="16">
        <v>5089543</v>
      </c>
      <c r="AF17" s="16">
        <v>5089543</v>
      </c>
      <c r="AG17" s="16">
        <v>5089543</v>
      </c>
      <c r="AH17" s="16">
        <v>5089543</v>
      </c>
      <c r="AI17" s="16">
        <v>5089543</v>
      </c>
      <c r="AJ17" s="16">
        <v>5089543</v>
      </c>
      <c r="AK17" s="3"/>
      <c r="AL17" s="3"/>
      <c r="AM17" s="3"/>
      <c r="AN17" s="3"/>
      <c r="AO17" s="3"/>
      <c r="AP17" s="3"/>
      <c r="AQ17" s="3"/>
      <c r="AR17" s="3"/>
      <c r="AS17" s="3"/>
      <c r="AT17" s="3"/>
      <c r="AU17" s="12"/>
      <c r="AV17" s="12"/>
      <c r="AW17" s="12"/>
      <c r="AX17" s="12"/>
      <c r="AY17" s="12"/>
      <c r="AZ17" s="12"/>
      <c r="BA17" s="12"/>
      <c r="BB17" s="12"/>
      <c r="BC17" s="12"/>
      <c r="BD17" s="12"/>
      <c r="BE17" s="12"/>
      <c r="BF17" s="12"/>
      <c r="BG17" s="12"/>
      <c r="BH17" s="12"/>
      <c r="BI17" s="12"/>
      <c r="BJ17" s="12"/>
      <c r="BK17" s="12"/>
      <c r="BL17" s="12"/>
      <c r="BM17" s="3"/>
      <c r="BN17" s="3"/>
      <c r="BO17" s="3"/>
      <c r="BP17" s="3"/>
      <c r="BQ17" s="3"/>
      <c r="BR17" s="3"/>
      <c r="BS17" s="3"/>
    </row>
    <row r="18" spans="1:71" s="5" customFormat="1" ht="11.25">
      <c r="A18" s="5" t="s">
        <v>19</v>
      </c>
      <c r="B18" s="3" t="s">
        <v>14</v>
      </c>
      <c r="C18" s="3" t="b">
        <v>1</v>
      </c>
      <c r="D18" s="15" t="s">
        <v>14</v>
      </c>
      <c r="E18" s="15"/>
      <c r="F18" s="15"/>
      <c r="G18" s="15"/>
      <c r="H18" s="15" t="s">
        <v>19</v>
      </c>
      <c r="I18" s="16">
        <v>4919095</v>
      </c>
      <c r="J18" s="16">
        <v>6490520</v>
      </c>
      <c r="K18" s="16">
        <v>6925201</v>
      </c>
      <c r="L18" s="16">
        <v>6635729</v>
      </c>
      <c r="M18" s="16">
        <v>7502243</v>
      </c>
      <c r="N18" s="16">
        <v>6739211.25</v>
      </c>
      <c r="O18" s="16">
        <v>6542538.5</v>
      </c>
      <c r="P18" s="16">
        <v>6596781.1524999999</v>
      </c>
      <c r="Q18" s="16">
        <v>6827668.4928374998</v>
      </c>
      <c r="R18" s="16">
        <v>7066636.890086811</v>
      </c>
      <c r="S18" s="16">
        <v>7313969.181239849</v>
      </c>
      <c r="T18" s="16">
        <v>7569958.1025832426</v>
      </c>
      <c r="U18" s="16">
        <v>7834906.6361736562</v>
      </c>
      <c r="V18" s="16">
        <v>8109128.3684397331</v>
      </c>
      <c r="W18" s="16">
        <v>8392947.861335123</v>
      </c>
      <c r="X18" s="16">
        <v>8686701.0364818498</v>
      </c>
      <c r="Y18" s="16">
        <v>8990735.5727587156</v>
      </c>
      <c r="Z18" s="16">
        <v>9305411.3178052679</v>
      </c>
      <c r="AA18" s="16">
        <v>9631100.7139284536</v>
      </c>
      <c r="AB18" s="16">
        <v>9968189.2389159482</v>
      </c>
      <c r="AC18" s="16">
        <v>10317075.862278007</v>
      </c>
      <c r="AD18" s="16">
        <v>10678173.517457735</v>
      </c>
      <c r="AE18" s="16">
        <v>11051909.590568755</v>
      </c>
      <c r="AF18" s="16">
        <v>11438726.426238662</v>
      </c>
      <c r="AG18" s="16">
        <v>11839081.851157013</v>
      </c>
      <c r="AH18" s="16">
        <v>12253449.715947509</v>
      </c>
      <c r="AI18" s="16">
        <v>12682320.45600567</v>
      </c>
      <c r="AJ18" s="16">
        <v>13126201.671965869</v>
      </c>
      <c r="AK18" s="3"/>
      <c r="AL18" s="3"/>
      <c r="AM18" s="3"/>
      <c r="AN18" s="3"/>
      <c r="AO18" s="3"/>
      <c r="AP18" s="3"/>
      <c r="AQ18" s="3"/>
      <c r="AR18" s="3"/>
      <c r="AS18" s="3"/>
      <c r="AT18" s="3"/>
      <c r="AU18" s="12"/>
      <c r="AV18" s="12"/>
      <c r="AW18" s="12"/>
      <c r="AX18" s="12"/>
      <c r="AY18" s="12"/>
      <c r="AZ18" s="12"/>
      <c r="BA18" s="12"/>
      <c r="BB18" s="12"/>
      <c r="BC18" s="12"/>
      <c r="BD18" s="12"/>
      <c r="BE18" s="12"/>
      <c r="BF18" s="12"/>
      <c r="BG18" s="12"/>
      <c r="BH18" s="12"/>
      <c r="BI18" s="12"/>
      <c r="BJ18" s="12"/>
      <c r="BK18" s="12"/>
      <c r="BL18" s="12"/>
      <c r="BM18" s="3"/>
      <c r="BN18" s="3"/>
      <c r="BO18" s="3"/>
      <c r="BP18" s="3"/>
      <c r="BQ18" s="3"/>
      <c r="BR18" s="3"/>
      <c r="BS18" s="3"/>
    </row>
    <row r="19" spans="1:71" s="5" customFormat="1" ht="11.25">
      <c r="A19" s="5" t="s">
        <v>21</v>
      </c>
      <c r="B19" s="3" t="s">
        <v>20</v>
      </c>
      <c r="C19" s="3" t="b">
        <v>1</v>
      </c>
      <c r="D19" s="15" t="s">
        <v>20</v>
      </c>
      <c r="E19" s="15"/>
      <c r="F19" s="15"/>
      <c r="G19" s="15"/>
      <c r="H19" s="15" t="s">
        <v>21</v>
      </c>
      <c r="I19" s="18">
        <v>0</v>
      </c>
      <c r="J19" s="18">
        <v>0</v>
      </c>
      <c r="K19" s="18">
        <v>0</v>
      </c>
      <c r="L19" s="18">
        <v>0</v>
      </c>
      <c r="M19" s="18">
        <v>0</v>
      </c>
      <c r="N19" s="18">
        <v>0</v>
      </c>
      <c r="O19" s="18">
        <v>0</v>
      </c>
      <c r="P19" s="18">
        <v>0</v>
      </c>
      <c r="Q19" s="18">
        <v>0</v>
      </c>
      <c r="R19" s="18">
        <v>0</v>
      </c>
      <c r="S19" s="18">
        <v>0</v>
      </c>
      <c r="T19" s="18">
        <v>0</v>
      </c>
      <c r="U19" s="18">
        <v>0</v>
      </c>
      <c r="V19" s="18">
        <v>0</v>
      </c>
      <c r="W19" s="18">
        <v>0</v>
      </c>
      <c r="X19" s="18">
        <v>0</v>
      </c>
      <c r="Y19" s="18">
        <v>0</v>
      </c>
      <c r="Z19" s="18">
        <v>0</v>
      </c>
      <c r="AA19" s="18">
        <v>0</v>
      </c>
      <c r="AB19" s="18">
        <v>0</v>
      </c>
      <c r="AC19" s="18">
        <v>0</v>
      </c>
      <c r="AD19" s="18">
        <v>0</v>
      </c>
      <c r="AE19" s="18">
        <v>0</v>
      </c>
      <c r="AF19" s="18">
        <v>0</v>
      </c>
      <c r="AG19" s="18">
        <v>0</v>
      </c>
      <c r="AH19" s="18">
        <v>0</v>
      </c>
      <c r="AI19" s="18">
        <v>0</v>
      </c>
      <c r="AJ19" s="18">
        <v>0</v>
      </c>
      <c r="AK19" s="3"/>
      <c r="AL19" s="3"/>
      <c r="AM19" s="3"/>
      <c r="AN19" s="3"/>
      <c r="AO19" s="3"/>
      <c r="AP19" s="3"/>
      <c r="AQ19" s="3"/>
      <c r="AR19" s="3"/>
      <c r="AS19" s="3"/>
      <c r="AT19" s="3"/>
      <c r="AU19" s="12"/>
      <c r="AV19" s="12"/>
      <c r="AW19" s="12"/>
      <c r="AX19" s="12"/>
      <c r="AY19" s="12"/>
      <c r="AZ19" s="12"/>
      <c r="BA19" s="12"/>
      <c r="BB19" s="12"/>
      <c r="BC19" s="12"/>
      <c r="BD19" s="12"/>
      <c r="BE19" s="12"/>
      <c r="BF19" s="12"/>
      <c r="BG19" s="12"/>
      <c r="BH19" s="12"/>
      <c r="BI19" s="12"/>
      <c r="BJ19" s="12"/>
      <c r="BK19" s="12"/>
      <c r="BL19" s="12"/>
      <c r="BM19" s="3"/>
      <c r="BN19" s="3"/>
      <c r="BO19" s="3"/>
      <c r="BP19" s="3"/>
      <c r="BQ19" s="3"/>
      <c r="BR19" s="3"/>
      <c r="BS19" s="3"/>
    </row>
    <row r="20" spans="1:71" s="5" customFormat="1" ht="11.25">
      <c r="A20" s="5" t="s">
        <v>23</v>
      </c>
      <c r="B20" s="3" t="s">
        <v>14</v>
      </c>
      <c r="C20" s="3" t="b">
        <v>1</v>
      </c>
      <c r="D20" s="19" t="s">
        <v>14</v>
      </c>
      <c r="E20" s="15"/>
      <c r="F20" s="15"/>
      <c r="G20" s="15"/>
      <c r="H20" s="15" t="s">
        <v>22</v>
      </c>
      <c r="I20" s="18">
        <v>0</v>
      </c>
      <c r="J20" s="18">
        <v>0</v>
      </c>
      <c r="K20" s="18">
        <v>0</v>
      </c>
      <c r="L20" s="18">
        <v>0</v>
      </c>
      <c r="M20" s="18">
        <v>256962</v>
      </c>
      <c r="N20" s="18">
        <v>2084337.2500000002</v>
      </c>
      <c r="O20" s="18">
        <v>1869456</v>
      </c>
      <c r="P20" s="18">
        <v>2137808.2000000002</v>
      </c>
      <c r="Q20" s="18">
        <v>2212631.4869999997</v>
      </c>
      <c r="R20" s="18">
        <v>2290073.5890449993</v>
      </c>
      <c r="S20" s="18">
        <v>2370226.1646615742</v>
      </c>
      <c r="T20" s="18">
        <v>2453184.0804247293</v>
      </c>
      <c r="U20" s="18">
        <v>2539045.5232395949</v>
      </c>
      <c r="V20" s="18">
        <v>2627912.1165529806</v>
      </c>
      <c r="W20" s="18">
        <v>2719889.0406323345</v>
      </c>
      <c r="X20" s="18">
        <v>2815085.1570544662</v>
      </c>
      <c r="Y20" s="18">
        <v>2913613.1375513719</v>
      </c>
      <c r="Z20" s="18">
        <v>3015589.5973656699</v>
      </c>
      <c r="AA20" s="18">
        <v>3121135.233273468</v>
      </c>
      <c r="AB20" s="18">
        <v>3230374.9664380392</v>
      </c>
      <c r="AC20" s="18">
        <v>3343438.0902633704</v>
      </c>
      <c r="AD20" s="18">
        <v>3460458.423422588</v>
      </c>
      <c r="AE20" s="18">
        <v>3581574.4682423789</v>
      </c>
      <c r="AF20" s="18">
        <v>3706929.5746308616</v>
      </c>
      <c r="AG20" s="18">
        <v>3836672.1097429413</v>
      </c>
      <c r="AH20" s="18">
        <v>3970955.6335839438</v>
      </c>
      <c r="AI20" s="18">
        <v>4109939.0807593814</v>
      </c>
      <c r="AJ20" s="18">
        <v>4253786.9485859592</v>
      </c>
      <c r="AK20" s="3"/>
      <c r="AL20" s="3"/>
      <c r="AM20" s="3"/>
      <c r="AN20" s="3"/>
      <c r="AO20" s="3"/>
      <c r="AP20" s="3"/>
      <c r="AQ20" s="3"/>
      <c r="AR20" s="3"/>
      <c r="AS20" s="3"/>
      <c r="AT20" s="3"/>
      <c r="AU20" s="12"/>
      <c r="AV20" s="12"/>
      <c r="AW20" s="12"/>
      <c r="AX20" s="12"/>
      <c r="AY20" s="12"/>
      <c r="AZ20" s="12"/>
      <c r="BA20" s="12"/>
      <c r="BB20" s="12"/>
      <c r="BC20" s="12"/>
      <c r="BD20" s="12"/>
      <c r="BE20" s="12"/>
      <c r="BF20" s="12"/>
      <c r="BG20" s="12"/>
      <c r="BH20" s="12"/>
      <c r="BI20" s="12"/>
      <c r="BJ20" s="12"/>
      <c r="BK20" s="12"/>
      <c r="BL20" s="12"/>
      <c r="BM20" s="3"/>
      <c r="BN20" s="3"/>
      <c r="BO20" s="3"/>
      <c r="BP20" s="3"/>
      <c r="BQ20" s="3"/>
      <c r="BR20" s="3"/>
      <c r="BS20" s="3"/>
    </row>
    <row r="21" spans="1:71" s="5" customFormat="1" ht="11.25">
      <c r="A21" s="5" t="s">
        <v>22</v>
      </c>
      <c r="B21" s="3" t="s">
        <v>14</v>
      </c>
      <c r="C21" s="3" t="b">
        <v>1</v>
      </c>
      <c r="D21" s="15" t="s">
        <v>14</v>
      </c>
      <c r="E21" s="15"/>
      <c r="F21" s="15"/>
      <c r="G21" s="15"/>
      <c r="H21" s="15" t="s">
        <v>23</v>
      </c>
      <c r="I21" s="16">
        <v>3568092</v>
      </c>
      <c r="J21" s="16">
        <v>9947707</v>
      </c>
      <c r="K21" s="16">
        <v>8671965</v>
      </c>
      <c r="L21" s="17">
        <v>5431590</v>
      </c>
      <c r="M21" s="16">
        <v>3640095</v>
      </c>
      <c r="N21" s="16">
        <v>2449266.25</v>
      </c>
      <c r="O21" s="16">
        <v>3163538</v>
      </c>
      <c r="P21" s="16">
        <v>3790219.0424999995</v>
      </c>
      <c r="Q21" s="16">
        <v>3922876.7089874996</v>
      </c>
      <c r="R21" s="16">
        <v>4060177.3938020617</v>
      </c>
      <c r="S21" s="16">
        <v>4202283.6025851332</v>
      </c>
      <c r="T21" s="16">
        <v>4349363.528675613</v>
      </c>
      <c r="U21" s="16">
        <v>4501591.2521792594</v>
      </c>
      <c r="V21" s="16">
        <v>4659146.9460055325</v>
      </c>
      <c r="W21" s="16">
        <v>4822217.0891157258</v>
      </c>
      <c r="X21" s="16">
        <v>4990994.6872347761</v>
      </c>
      <c r="Y21" s="16">
        <v>5165679.501287993</v>
      </c>
      <c r="Z21" s="16">
        <v>5346478.2838330725</v>
      </c>
      <c r="AA21" s="16">
        <v>5533605.0237672292</v>
      </c>
      <c r="AB21" s="16">
        <v>5727281.1995990817</v>
      </c>
      <c r="AC21" s="16">
        <v>5927736.0415850496</v>
      </c>
      <c r="AD21" s="16">
        <v>6135206.8030405259</v>
      </c>
      <c r="AE21" s="16">
        <v>6349939.0411469433</v>
      </c>
      <c r="AF21" s="16">
        <v>6572186.9075870868</v>
      </c>
      <c r="AG21" s="16">
        <v>6802213.4493526332</v>
      </c>
      <c r="AH21" s="16">
        <v>7040290.9200799754</v>
      </c>
      <c r="AI21" s="16">
        <v>7286701.1022827737</v>
      </c>
      <c r="AJ21" s="16">
        <v>7541735.6408626707</v>
      </c>
      <c r="AK21" s="3"/>
      <c r="AL21" s="3"/>
      <c r="AM21" s="3"/>
      <c r="AN21" s="3"/>
      <c r="AO21" s="3"/>
      <c r="AP21" s="3"/>
      <c r="AQ21" s="3"/>
      <c r="AR21" s="3"/>
      <c r="AS21" s="3"/>
      <c r="AT21" s="3"/>
      <c r="AU21" s="12"/>
      <c r="AV21" s="12"/>
      <c r="AW21" s="12"/>
      <c r="AX21" s="12"/>
      <c r="AY21" s="12"/>
      <c r="AZ21" s="12"/>
      <c r="BA21" s="12"/>
      <c r="BB21" s="12"/>
      <c r="BC21" s="12"/>
      <c r="BD21" s="12"/>
      <c r="BE21" s="12"/>
      <c r="BF21" s="12"/>
      <c r="BG21" s="12"/>
      <c r="BH21" s="12"/>
      <c r="BI21" s="12"/>
      <c r="BJ21" s="12"/>
      <c r="BK21" s="12"/>
      <c r="BL21" s="12"/>
      <c r="BM21" s="3"/>
      <c r="BN21" s="3"/>
      <c r="BO21" s="3"/>
      <c r="BP21" s="3"/>
      <c r="BQ21" s="3"/>
      <c r="BR21" s="3"/>
      <c r="BS21" s="3"/>
    </row>
    <row r="22" spans="1:71" s="5" customFormat="1" ht="11.25">
      <c r="A22" s="5" t="s">
        <v>25</v>
      </c>
      <c r="B22" s="3" t="s">
        <v>24</v>
      </c>
      <c r="C22" s="3" t="b">
        <v>1</v>
      </c>
      <c r="D22" s="15" t="s">
        <v>24</v>
      </c>
      <c r="E22" s="15"/>
      <c r="F22" s="15"/>
      <c r="G22" s="15"/>
      <c r="H22" s="15" t="s">
        <v>25</v>
      </c>
      <c r="I22" s="16">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20">
        <v>0</v>
      </c>
      <c r="AJ22" s="20">
        <v>0</v>
      </c>
      <c r="AK22" s="3"/>
      <c r="AL22" s="3"/>
      <c r="AM22" s="3"/>
      <c r="AN22" s="3"/>
      <c r="AO22" s="3"/>
      <c r="AP22" s="3"/>
      <c r="AQ22" s="3"/>
      <c r="AR22" s="3"/>
      <c r="AS22" s="3"/>
      <c r="AT22" s="3"/>
      <c r="AU22" s="12"/>
      <c r="AV22" s="12"/>
      <c r="AW22" s="12"/>
      <c r="AX22" s="12"/>
      <c r="AY22" s="12"/>
      <c r="AZ22" s="12"/>
      <c r="BA22" s="12"/>
      <c r="BB22" s="12"/>
      <c r="BC22" s="12"/>
      <c r="BD22" s="12"/>
      <c r="BE22" s="12"/>
      <c r="BF22" s="12"/>
      <c r="BG22" s="12"/>
      <c r="BH22" s="12"/>
      <c r="BI22" s="12"/>
      <c r="BJ22" s="12"/>
      <c r="BK22" s="12"/>
      <c r="BL22" s="12"/>
      <c r="BM22" s="3"/>
      <c r="BN22" s="3"/>
      <c r="BO22" s="3"/>
      <c r="BP22" s="3"/>
      <c r="BQ22" s="3"/>
      <c r="BR22" s="3"/>
      <c r="BS22" s="3"/>
    </row>
    <row r="23" spans="1:71" s="5" customFormat="1" ht="11.25">
      <c r="A23" s="5" t="s">
        <v>26</v>
      </c>
      <c r="B23" s="3" t="s">
        <v>24</v>
      </c>
      <c r="C23" s="3" t="b">
        <v>1</v>
      </c>
      <c r="D23" s="15" t="s">
        <v>24</v>
      </c>
      <c r="E23" s="15"/>
      <c r="F23" s="15"/>
      <c r="G23" s="15"/>
      <c r="H23" s="15" t="s">
        <v>26</v>
      </c>
      <c r="I23" s="16">
        <v>0</v>
      </c>
      <c r="J23" s="21"/>
      <c r="K23" s="16">
        <v>0</v>
      </c>
      <c r="L23" s="16">
        <v>0</v>
      </c>
      <c r="M23" s="16">
        <v>0</v>
      </c>
      <c r="N23" s="16">
        <v>0</v>
      </c>
      <c r="O23" s="16">
        <v>0</v>
      </c>
      <c r="P23" s="16">
        <v>0</v>
      </c>
      <c r="Q23" s="16">
        <v>0</v>
      </c>
      <c r="R23" s="16">
        <v>2350032.4171413956</v>
      </c>
      <c r="S23" s="16">
        <v>4700064.8342827912</v>
      </c>
      <c r="T23" s="16">
        <v>4700064.8342827912</v>
      </c>
      <c r="U23" s="16">
        <v>4700064.8342827912</v>
      </c>
      <c r="V23" s="16">
        <v>4700064.8342827912</v>
      </c>
      <c r="W23" s="16">
        <v>4700064.8342827912</v>
      </c>
      <c r="X23" s="16">
        <v>4700064.8342827912</v>
      </c>
      <c r="Y23" s="16">
        <v>4700064.8342827912</v>
      </c>
      <c r="Z23" s="16">
        <v>4700064.8342827912</v>
      </c>
      <c r="AA23" s="16">
        <v>4700064.8342827912</v>
      </c>
      <c r="AB23" s="16">
        <v>4700064.8342827912</v>
      </c>
      <c r="AC23" s="16">
        <v>4700064.8342827912</v>
      </c>
      <c r="AD23" s="16">
        <v>4700064.8342827912</v>
      </c>
      <c r="AE23" s="16">
        <v>4700064.8342827912</v>
      </c>
      <c r="AF23" s="16">
        <v>4700064.8342827912</v>
      </c>
      <c r="AG23" s="16">
        <v>4700064.8342827912</v>
      </c>
      <c r="AH23" s="16">
        <v>4700064.8342827912</v>
      </c>
      <c r="AI23" s="16">
        <v>4700064.8342827912</v>
      </c>
      <c r="AJ23" s="16">
        <v>4700064.8342827912</v>
      </c>
      <c r="AK23" s="3"/>
      <c r="AL23" s="3"/>
      <c r="AM23" s="3"/>
      <c r="AN23" s="3"/>
      <c r="AO23" s="3"/>
      <c r="AP23" s="3"/>
      <c r="AQ23" s="3"/>
      <c r="AR23" s="3"/>
      <c r="AS23" s="3"/>
      <c r="AT23" s="3"/>
      <c r="AU23" s="12"/>
      <c r="AV23" s="12"/>
      <c r="AW23" s="12"/>
      <c r="AX23" s="12"/>
      <c r="AY23" s="12"/>
      <c r="AZ23" s="12"/>
      <c r="BA23" s="12"/>
      <c r="BB23" s="12"/>
      <c r="BC23" s="12"/>
      <c r="BD23" s="12"/>
      <c r="BE23" s="12"/>
      <c r="BF23" s="12"/>
      <c r="BG23" s="12"/>
      <c r="BH23" s="12"/>
      <c r="BI23" s="12"/>
      <c r="BJ23" s="12"/>
      <c r="BK23" s="12"/>
      <c r="BL23" s="12"/>
      <c r="BM23" s="3"/>
      <c r="BN23" s="3"/>
      <c r="BO23" s="3"/>
      <c r="BP23" s="3"/>
      <c r="BQ23" s="3"/>
      <c r="BR23" s="3"/>
      <c r="BS23" s="3"/>
    </row>
    <row r="24" spans="1:71" s="5" customFormat="1" ht="11.25">
      <c r="A24" s="5" t="s">
        <v>27</v>
      </c>
      <c r="B24" s="3" t="s">
        <v>24</v>
      </c>
      <c r="C24" s="3" t="b">
        <v>1</v>
      </c>
      <c r="D24" s="15" t="s">
        <v>24</v>
      </c>
      <c r="E24" s="22"/>
      <c r="F24" s="22"/>
      <c r="G24" s="22"/>
      <c r="H24" s="15" t="s">
        <v>27</v>
      </c>
      <c r="I24" s="23">
        <v>0</v>
      </c>
      <c r="J24" s="21"/>
      <c r="K24" s="16">
        <v>0</v>
      </c>
      <c r="L24" s="16">
        <v>0</v>
      </c>
      <c r="M24" s="16">
        <v>0</v>
      </c>
      <c r="N24" s="16">
        <v>0</v>
      </c>
      <c r="O24" s="16">
        <v>0</v>
      </c>
      <c r="P24" s="16">
        <v>0</v>
      </c>
      <c r="Q24" s="16">
        <v>714038.19189680996</v>
      </c>
      <c r="R24" s="16">
        <v>1428076.3837936199</v>
      </c>
      <c r="S24" s="16">
        <v>1428076.3837936199</v>
      </c>
      <c r="T24" s="16">
        <v>2935383.3479854045</v>
      </c>
      <c r="U24" s="16">
        <v>4977181.2158738682</v>
      </c>
      <c r="V24" s="16">
        <v>6065804.1236710045</v>
      </c>
      <c r="W24" s="16">
        <v>6908231.866846337</v>
      </c>
      <c r="X24" s="16">
        <v>7196527.6059212126</v>
      </c>
      <c r="Y24" s="16">
        <v>7196527.6059212126</v>
      </c>
      <c r="Z24" s="16">
        <v>7196527.6059212126</v>
      </c>
      <c r="AA24" s="16">
        <v>7196527.6059212126</v>
      </c>
      <c r="AB24" s="16">
        <v>7196527.6059212126</v>
      </c>
      <c r="AC24" s="16">
        <v>7196527.6059212126</v>
      </c>
      <c r="AD24" s="16">
        <v>7196527.6059212126</v>
      </c>
      <c r="AE24" s="16">
        <v>7196527.6059212126</v>
      </c>
      <c r="AF24" s="16">
        <v>7196527.6059212126</v>
      </c>
      <c r="AG24" s="16">
        <v>7196527.6059212126</v>
      </c>
      <c r="AH24" s="16">
        <v>7196527.6059212126</v>
      </c>
      <c r="AI24" s="16">
        <v>7196527.6059212126</v>
      </c>
      <c r="AJ24" s="16">
        <v>7196527.6059212126</v>
      </c>
      <c r="AK24" s="3"/>
      <c r="AL24" s="3"/>
      <c r="AM24" s="3"/>
      <c r="AN24" s="3"/>
      <c r="AO24" s="3"/>
      <c r="AP24" s="3"/>
      <c r="AQ24" s="3"/>
      <c r="AR24" s="3"/>
      <c r="AS24" s="3"/>
      <c r="AT24" s="3"/>
      <c r="AU24" s="12"/>
      <c r="AV24" s="12"/>
      <c r="AW24" s="12"/>
      <c r="AX24" s="12"/>
      <c r="AY24" s="12"/>
      <c r="AZ24" s="12"/>
      <c r="BA24" s="12"/>
      <c r="BB24" s="12"/>
      <c r="BC24" s="12"/>
      <c r="BD24" s="12"/>
      <c r="BE24" s="12"/>
      <c r="BF24" s="12"/>
      <c r="BG24" s="12"/>
      <c r="BH24" s="12"/>
      <c r="BI24" s="12"/>
      <c r="BJ24" s="12"/>
      <c r="BK24" s="12"/>
      <c r="BL24" s="12"/>
      <c r="BM24" s="3"/>
      <c r="BN24" s="3"/>
      <c r="BO24" s="3"/>
      <c r="BP24" s="3"/>
      <c r="BQ24" s="3"/>
      <c r="BR24" s="3"/>
      <c r="BS24" s="3"/>
    </row>
    <row r="25" spans="1:71" s="5" customFormat="1" ht="11.25">
      <c r="A25" s="5" t="s">
        <v>29</v>
      </c>
      <c r="B25" s="3" t="s">
        <v>28</v>
      </c>
      <c r="C25" s="3" t="b">
        <v>1</v>
      </c>
      <c r="D25" s="15" t="s">
        <v>28</v>
      </c>
      <c r="E25" s="15"/>
      <c r="F25" s="15"/>
      <c r="G25" s="15"/>
      <c r="H25" s="15" t="s">
        <v>29</v>
      </c>
      <c r="I25" s="16">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c r="AF25" s="24">
        <v>0</v>
      </c>
      <c r="AG25" s="24">
        <v>0</v>
      </c>
      <c r="AH25" s="24">
        <v>0</v>
      </c>
      <c r="AI25" s="24">
        <v>0</v>
      </c>
      <c r="AJ25" s="24">
        <v>0</v>
      </c>
      <c r="AK25" s="3"/>
      <c r="AL25" s="3"/>
      <c r="AM25" s="3"/>
      <c r="AN25" s="3"/>
      <c r="AO25" s="3"/>
      <c r="AP25" s="3"/>
      <c r="AQ25" s="3"/>
      <c r="AR25" s="3"/>
      <c r="AS25" s="3"/>
      <c r="AT25" s="3"/>
      <c r="AU25" s="12"/>
      <c r="AV25" s="12"/>
      <c r="AW25" s="12"/>
      <c r="AX25" s="12"/>
      <c r="AY25" s="12"/>
      <c r="AZ25" s="12"/>
      <c r="BA25" s="12"/>
      <c r="BB25" s="12"/>
      <c r="BC25" s="12"/>
      <c r="BD25" s="12"/>
      <c r="BE25" s="12"/>
      <c r="BF25" s="12"/>
      <c r="BG25" s="12"/>
      <c r="BH25" s="12"/>
      <c r="BI25" s="12"/>
      <c r="BJ25" s="12"/>
      <c r="BK25" s="12"/>
      <c r="BL25" s="12"/>
      <c r="BM25" s="3"/>
      <c r="BN25" s="3"/>
      <c r="BO25" s="3"/>
      <c r="BP25" s="3"/>
      <c r="BQ25" s="3"/>
      <c r="BR25" s="3"/>
      <c r="BS25" s="3"/>
    </row>
    <row r="26" spans="1:71" s="5" customFormat="1" ht="11.25">
      <c r="A26" s="5" t="s">
        <v>31</v>
      </c>
      <c r="B26" s="3" t="s">
        <v>30</v>
      </c>
      <c r="C26" s="3" t="b">
        <v>1</v>
      </c>
      <c r="D26" s="25" t="s">
        <v>30</v>
      </c>
      <c r="E26" s="15"/>
      <c r="F26" s="15"/>
      <c r="G26" s="15"/>
      <c r="H26" s="26" t="s">
        <v>31</v>
      </c>
      <c r="I26" s="24">
        <v>0</v>
      </c>
      <c r="J26" s="24">
        <v>0</v>
      </c>
      <c r="K26" s="24">
        <v>0</v>
      </c>
      <c r="L26" s="24">
        <v>0</v>
      </c>
      <c r="M26" s="24">
        <v>0</v>
      </c>
      <c r="N26" s="24">
        <v>0</v>
      </c>
      <c r="O26" s="24">
        <v>0</v>
      </c>
      <c r="P26" s="24">
        <v>0</v>
      </c>
      <c r="Q26" s="24">
        <v>0</v>
      </c>
      <c r="R26" s="24">
        <v>1688399.4424791159</v>
      </c>
      <c r="S26" s="24">
        <v>3376798.8849582318</v>
      </c>
      <c r="T26" s="24">
        <v>3376798.8849582318</v>
      </c>
      <c r="U26" s="24">
        <v>3376798.8849582318</v>
      </c>
      <c r="V26" s="24">
        <v>3376798.8849582318</v>
      </c>
      <c r="W26" s="24">
        <v>3376798.8849582318</v>
      </c>
      <c r="X26" s="24">
        <v>3376798.8849582318</v>
      </c>
      <c r="Y26" s="24">
        <v>3376798.8849582318</v>
      </c>
      <c r="Z26" s="24">
        <v>3376798.8849582318</v>
      </c>
      <c r="AA26" s="24">
        <v>3376798.8849582318</v>
      </c>
      <c r="AB26" s="24">
        <v>3376798.8849582318</v>
      </c>
      <c r="AC26" s="24">
        <v>3376798.8849582318</v>
      </c>
      <c r="AD26" s="24">
        <v>3376798.8849582318</v>
      </c>
      <c r="AE26" s="24">
        <v>3376798.8849582318</v>
      </c>
      <c r="AF26" s="24">
        <v>3376798.8849582318</v>
      </c>
      <c r="AG26" s="24">
        <v>3376798.8849582318</v>
      </c>
      <c r="AH26" s="24">
        <v>3376798.8849582318</v>
      </c>
      <c r="AI26" s="24">
        <v>3376798.8849582318</v>
      </c>
      <c r="AJ26" s="24">
        <v>3376798.8849582318</v>
      </c>
      <c r="AK26" s="3"/>
      <c r="AL26" s="3"/>
      <c r="AM26" s="3"/>
      <c r="AN26" s="3"/>
      <c r="AO26" s="3"/>
      <c r="AP26" s="3"/>
      <c r="AQ26" s="3"/>
      <c r="AR26" s="3"/>
      <c r="AS26" s="3"/>
      <c r="AT26" s="3"/>
      <c r="AU26" s="12"/>
      <c r="AV26" s="12"/>
      <c r="AW26" s="12"/>
      <c r="AX26" s="12"/>
      <c r="AY26" s="12"/>
      <c r="AZ26" s="12"/>
      <c r="BA26" s="12"/>
      <c r="BB26" s="12"/>
      <c r="BC26" s="12"/>
      <c r="BD26" s="12"/>
      <c r="BE26" s="12"/>
      <c r="BF26" s="12"/>
      <c r="BG26" s="12"/>
      <c r="BH26" s="12"/>
      <c r="BI26" s="12"/>
      <c r="BJ26" s="12"/>
      <c r="BK26" s="12"/>
      <c r="BL26" s="12"/>
      <c r="BM26" s="3"/>
      <c r="BN26" s="3"/>
      <c r="BO26" s="3"/>
      <c r="BP26" s="3"/>
      <c r="BQ26" s="3"/>
      <c r="BR26" s="3"/>
      <c r="BS26" s="3"/>
    </row>
    <row r="27" spans="1:71" s="5" customFormat="1" ht="11.25">
      <c r="A27" s="5" t="s">
        <v>32</v>
      </c>
      <c r="B27" s="3" t="s">
        <v>24</v>
      </c>
      <c r="C27" s="3" t="b">
        <v>1</v>
      </c>
      <c r="D27" s="27" t="s">
        <v>24</v>
      </c>
      <c r="E27" s="15"/>
      <c r="F27" s="15"/>
      <c r="G27" s="15"/>
      <c r="H27" s="26" t="s">
        <v>32</v>
      </c>
      <c r="I27" s="24">
        <v>0</v>
      </c>
      <c r="J27" s="24">
        <v>0</v>
      </c>
      <c r="K27" s="24">
        <v>0</v>
      </c>
      <c r="L27" s="24">
        <v>0</v>
      </c>
      <c r="M27" s="24">
        <v>0</v>
      </c>
      <c r="N27" s="24">
        <v>0</v>
      </c>
      <c r="O27" s="24">
        <v>0</v>
      </c>
      <c r="P27" s="24">
        <v>0</v>
      </c>
      <c r="Q27" s="24">
        <v>794391.937686424</v>
      </c>
      <c r="R27" s="24">
        <v>1588783.875372848</v>
      </c>
      <c r="S27" s="24">
        <v>1588783.875372848</v>
      </c>
      <c r="T27" s="24">
        <v>1588783.875372848</v>
      </c>
      <c r="U27" s="24">
        <v>1588783.875372848</v>
      </c>
      <c r="V27" s="24">
        <v>1588783.875372848</v>
      </c>
      <c r="W27" s="24">
        <v>1588783.875372848</v>
      </c>
      <c r="X27" s="24">
        <v>1588783.875372848</v>
      </c>
      <c r="Y27" s="24">
        <v>1588783.875372848</v>
      </c>
      <c r="Z27" s="24">
        <v>1588783.875372848</v>
      </c>
      <c r="AA27" s="24">
        <v>1588783.875372848</v>
      </c>
      <c r="AB27" s="24">
        <v>1588783.875372848</v>
      </c>
      <c r="AC27" s="24">
        <v>1588783.875372848</v>
      </c>
      <c r="AD27" s="24">
        <v>1588783.875372848</v>
      </c>
      <c r="AE27" s="24">
        <v>1588783.875372848</v>
      </c>
      <c r="AF27" s="24">
        <v>1588783.875372848</v>
      </c>
      <c r="AG27" s="24">
        <v>1588783.875372848</v>
      </c>
      <c r="AH27" s="24">
        <v>1588783.875372848</v>
      </c>
      <c r="AI27" s="24">
        <v>1588783.875372848</v>
      </c>
      <c r="AJ27" s="24">
        <v>1588783.875372848</v>
      </c>
      <c r="AK27" s="3"/>
      <c r="AL27" s="3"/>
      <c r="AM27" s="3"/>
      <c r="AN27" s="3"/>
      <c r="AO27" s="3"/>
      <c r="AP27" s="3"/>
      <c r="AQ27" s="3"/>
      <c r="AR27" s="3"/>
      <c r="AS27" s="3"/>
      <c r="AT27" s="3"/>
      <c r="AU27" s="12"/>
      <c r="AV27" s="12"/>
      <c r="AW27" s="12"/>
      <c r="AX27" s="12"/>
      <c r="AY27" s="12"/>
      <c r="AZ27" s="12"/>
      <c r="BA27" s="12"/>
      <c r="BB27" s="12"/>
      <c r="BC27" s="12"/>
      <c r="BD27" s="12"/>
      <c r="BE27" s="12"/>
      <c r="BF27" s="12"/>
      <c r="BG27" s="12"/>
      <c r="BH27" s="12"/>
      <c r="BI27" s="12"/>
      <c r="BJ27" s="12"/>
      <c r="BK27" s="12"/>
      <c r="BL27" s="12"/>
      <c r="BM27" s="3"/>
      <c r="BN27" s="3"/>
      <c r="BO27" s="3"/>
      <c r="BP27" s="3"/>
      <c r="BQ27" s="3"/>
      <c r="BR27" s="3"/>
      <c r="BS27" s="3"/>
    </row>
    <row r="28" spans="1:71" s="5" customFormat="1" ht="11.25">
      <c r="A28" s="5" t="s">
        <v>33</v>
      </c>
      <c r="B28" s="3" t="s">
        <v>28</v>
      </c>
      <c r="C28" s="3" t="b">
        <v>1</v>
      </c>
      <c r="D28" s="25" t="s">
        <v>28</v>
      </c>
      <c r="E28" s="15"/>
      <c r="F28" s="15"/>
      <c r="G28" s="15"/>
      <c r="H28" s="26" t="s">
        <v>33</v>
      </c>
      <c r="I28" s="24">
        <v>0</v>
      </c>
      <c r="J28" s="24">
        <v>0</v>
      </c>
      <c r="K28" s="24">
        <v>0</v>
      </c>
      <c r="L28" s="24">
        <v>0</v>
      </c>
      <c r="M28" s="24">
        <v>0</v>
      </c>
      <c r="N28" s="24">
        <v>354563.88292061433</v>
      </c>
      <c r="O28" s="24">
        <v>709127.76584122865</v>
      </c>
      <c r="P28" s="24">
        <v>709127.76584122865</v>
      </c>
      <c r="Q28" s="24">
        <v>709127.76584122865</v>
      </c>
      <c r="R28" s="24">
        <v>709127.76584122865</v>
      </c>
      <c r="S28" s="24">
        <v>709127.76584122865</v>
      </c>
      <c r="T28" s="24">
        <v>709127.76584122865</v>
      </c>
      <c r="U28" s="24">
        <v>709127.76584122865</v>
      </c>
      <c r="V28" s="24">
        <v>709127.76584122865</v>
      </c>
      <c r="W28" s="24">
        <v>709127.76584122865</v>
      </c>
      <c r="X28" s="24">
        <v>709127.76584122865</v>
      </c>
      <c r="Y28" s="24">
        <v>709127.76584122865</v>
      </c>
      <c r="Z28" s="24">
        <v>709127.76584122865</v>
      </c>
      <c r="AA28" s="24">
        <v>709127.76584122865</v>
      </c>
      <c r="AB28" s="24">
        <v>709127.76584122865</v>
      </c>
      <c r="AC28" s="24">
        <v>709127.76584122865</v>
      </c>
      <c r="AD28" s="24">
        <v>709127.76584122865</v>
      </c>
      <c r="AE28" s="24">
        <v>709127.76584122865</v>
      </c>
      <c r="AF28" s="24">
        <v>709127.76584122865</v>
      </c>
      <c r="AG28" s="24">
        <v>709127.76584122865</v>
      </c>
      <c r="AH28" s="24">
        <v>709127.76584122865</v>
      </c>
      <c r="AI28" s="24">
        <v>709127.76584122865</v>
      </c>
      <c r="AJ28" s="24">
        <v>709127.76584122865</v>
      </c>
      <c r="AK28" s="3"/>
      <c r="AL28" s="3"/>
      <c r="AM28" s="3"/>
      <c r="AN28" s="3"/>
      <c r="AO28" s="3"/>
      <c r="AP28" s="3"/>
      <c r="AQ28" s="3"/>
      <c r="AR28" s="3"/>
      <c r="AS28" s="3"/>
      <c r="AT28" s="3"/>
      <c r="AU28" s="12"/>
      <c r="AV28" s="12"/>
      <c r="AW28" s="12"/>
      <c r="AX28" s="12"/>
      <c r="AY28" s="12"/>
      <c r="AZ28" s="12"/>
      <c r="BA28" s="12"/>
      <c r="BB28" s="12"/>
      <c r="BC28" s="12"/>
      <c r="BD28" s="12"/>
      <c r="BE28" s="12"/>
      <c r="BF28" s="12"/>
      <c r="BG28" s="12"/>
      <c r="BH28" s="12"/>
      <c r="BI28" s="12"/>
      <c r="BJ28" s="12"/>
      <c r="BK28" s="12"/>
      <c r="BL28" s="12"/>
      <c r="BM28" s="3"/>
      <c r="BN28" s="3"/>
      <c r="BO28" s="3"/>
      <c r="BP28" s="3"/>
      <c r="BQ28" s="3"/>
      <c r="BR28" s="3"/>
      <c r="BS28" s="3"/>
    </row>
    <row r="29" spans="1:71" s="5" customFormat="1" ht="11.25">
      <c r="A29" s="5" t="s">
        <v>76</v>
      </c>
      <c r="B29" s="3" t="s">
        <v>24</v>
      </c>
      <c r="C29" s="3" t="b">
        <v>1</v>
      </c>
      <c r="D29" s="15" t="s">
        <v>24</v>
      </c>
      <c r="E29" s="15"/>
      <c r="F29" s="15"/>
      <c r="G29" s="15"/>
      <c r="H29" s="15" t="s">
        <v>34</v>
      </c>
      <c r="I29" s="16">
        <v>0</v>
      </c>
      <c r="J29" s="28">
        <v>0</v>
      </c>
      <c r="K29" s="28">
        <v>0</v>
      </c>
      <c r="L29" s="28">
        <v>0</v>
      </c>
      <c r="M29" s="28">
        <v>0</v>
      </c>
      <c r="N29" s="28">
        <v>0</v>
      </c>
      <c r="O29" s="28">
        <v>0</v>
      </c>
      <c r="P29" s="28">
        <v>0</v>
      </c>
      <c r="Q29" s="28">
        <v>0</v>
      </c>
      <c r="R29" s="28">
        <v>0</v>
      </c>
      <c r="S29" s="28">
        <v>0</v>
      </c>
      <c r="T29" s="28">
        <v>0</v>
      </c>
      <c r="U29" s="28">
        <v>0</v>
      </c>
      <c r="V29" s="28">
        <v>0</v>
      </c>
      <c r="W29" s="28">
        <v>3136748.0461521409</v>
      </c>
      <c r="X29" s="28">
        <v>9495514.1218232773</v>
      </c>
      <c r="Y29" s="28">
        <v>16034683.869769998</v>
      </c>
      <c r="Z29" s="28">
        <v>22775638.973542217</v>
      </c>
      <c r="AA29" s="28">
        <v>29311261.386947609</v>
      </c>
      <c r="AB29" s="28">
        <v>35116014.529204138</v>
      </c>
      <c r="AC29" s="28">
        <v>37808948.64339976</v>
      </c>
      <c r="AD29" s="28">
        <v>37808948.64339976</v>
      </c>
      <c r="AE29" s="28">
        <v>37808948.64339976</v>
      </c>
      <c r="AF29" s="28">
        <v>37808948.64339976</v>
      </c>
      <c r="AG29" s="28">
        <v>37808948.64339976</v>
      </c>
      <c r="AH29" s="28">
        <v>37808948.64339976</v>
      </c>
      <c r="AI29" s="28">
        <v>37808948.64339976</v>
      </c>
      <c r="AJ29" s="28">
        <v>37808948.64339976</v>
      </c>
      <c r="AK29" s="3"/>
      <c r="AL29" s="3"/>
      <c r="AM29" s="3"/>
      <c r="AN29" s="3"/>
      <c r="AO29" s="3"/>
      <c r="AP29" s="3"/>
      <c r="AQ29" s="3"/>
      <c r="AR29" s="3"/>
      <c r="AS29" s="3"/>
      <c r="AT29" s="3"/>
      <c r="AU29" s="12"/>
      <c r="AV29" s="12"/>
      <c r="AW29" s="12"/>
      <c r="AX29" s="12"/>
      <c r="AY29" s="12"/>
      <c r="AZ29" s="12"/>
      <c r="BA29" s="12"/>
      <c r="BB29" s="12"/>
      <c r="BC29" s="12"/>
      <c r="BD29" s="12"/>
      <c r="BE29" s="12"/>
      <c r="BF29" s="12"/>
      <c r="BG29" s="12"/>
      <c r="BH29" s="12"/>
      <c r="BI29" s="12"/>
      <c r="BJ29" s="12"/>
      <c r="BK29" s="12"/>
      <c r="BL29" s="12"/>
      <c r="BM29" s="3"/>
      <c r="BN29" s="3"/>
      <c r="BO29" s="3"/>
      <c r="BP29" s="3"/>
      <c r="BQ29" s="3"/>
      <c r="BR29" s="3"/>
      <c r="BS29" s="3"/>
    </row>
    <row r="30" spans="1:71" s="5" customFormat="1" ht="11.25">
      <c r="A30" s="5" t="s">
        <v>77</v>
      </c>
      <c r="B30" s="3" t="s">
        <v>35</v>
      </c>
      <c r="C30" s="3" t="b">
        <v>1</v>
      </c>
      <c r="D30" s="15" t="s">
        <v>35</v>
      </c>
      <c r="E30" s="15"/>
      <c r="F30" s="15"/>
      <c r="G30" s="15"/>
      <c r="H30" s="15" t="s">
        <v>77</v>
      </c>
      <c r="I30" s="20">
        <v>0</v>
      </c>
      <c r="J30" s="20">
        <v>0</v>
      </c>
      <c r="K30" s="20">
        <v>0</v>
      </c>
      <c r="L30" s="20">
        <v>0</v>
      </c>
      <c r="M30" s="20">
        <v>0</v>
      </c>
      <c r="N30" s="20">
        <v>772916.66666666674</v>
      </c>
      <c r="O30" s="20">
        <v>1855000</v>
      </c>
      <c r="P30" s="20">
        <v>1855000</v>
      </c>
      <c r="Q30" s="20">
        <v>1855000</v>
      </c>
      <c r="R30" s="20">
        <v>1855000</v>
      </c>
      <c r="S30" s="20">
        <v>1855000</v>
      </c>
      <c r="T30" s="20">
        <v>1855000</v>
      </c>
      <c r="U30" s="20">
        <v>1855000</v>
      </c>
      <c r="V30" s="20">
        <v>1855000</v>
      </c>
      <c r="W30" s="20">
        <v>1855000</v>
      </c>
      <c r="X30" s="20">
        <v>1855000</v>
      </c>
      <c r="Y30" s="20">
        <v>1855000</v>
      </c>
      <c r="Z30" s="20">
        <v>1855000</v>
      </c>
      <c r="AA30" s="20">
        <v>1855000</v>
      </c>
      <c r="AB30" s="20">
        <v>1855000</v>
      </c>
      <c r="AC30" s="20">
        <v>1855000</v>
      </c>
      <c r="AD30" s="20">
        <v>1762300</v>
      </c>
      <c r="AE30" s="20">
        <v>1669600</v>
      </c>
      <c r="AF30" s="20">
        <v>1669600</v>
      </c>
      <c r="AG30" s="20">
        <v>1669600</v>
      </c>
      <c r="AH30" s="20">
        <v>1669600</v>
      </c>
      <c r="AI30" s="20">
        <v>1669600</v>
      </c>
      <c r="AJ30" s="20">
        <v>1669600</v>
      </c>
      <c r="AK30" s="3"/>
      <c r="AL30" s="3"/>
      <c r="AM30" s="3"/>
      <c r="AN30" s="3"/>
      <c r="AO30" s="3"/>
      <c r="AP30" s="3"/>
      <c r="AQ30" s="3"/>
      <c r="AR30" s="3"/>
      <c r="AS30" s="3"/>
      <c r="AT30" s="3"/>
      <c r="AU30" s="12"/>
      <c r="AV30" s="12"/>
      <c r="AW30" s="12"/>
      <c r="AX30" s="12"/>
      <c r="AY30" s="12"/>
      <c r="AZ30" s="12"/>
      <c r="BA30" s="12"/>
      <c r="BB30" s="12"/>
      <c r="BC30" s="12"/>
      <c r="BD30" s="12"/>
      <c r="BE30" s="12"/>
      <c r="BF30" s="12"/>
      <c r="BG30" s="12"/>
      <c r="BH30" s="12"/>
      <c r="BI30" s="12"/>
      <c r="BJ30" s="12"/>
      <c r="BK30" s="12"/>
      <c r="BL30" s="12"/>
      <c r="BM30" s="3"/>
      <c r="BN30" s="3"/>
      <c r="BO30" s="3"/>
      <c r="BP30" s="3"/>
      <c r="BQ30" s="3"/>
      <c r="BR30" s="3"/>
      <c r="BS30" s="3"/>
    </row>
    <row r="31" spans="1:71" s="5" customFormat="1" ht="11.25">
      <c r="A31" s="5" t="s">
        <v>78</v>
      </c>
      <c r="B31" s="3" t="s">
        <v>36</v>
      </c>
      <c r="C31" s="3" t="b">
        <v>1</v>
      </c>
      <c r="D31" s="15" t="s">
        <v>36</v>
      </c>
      <c r="E31" s="15"/>
      <c r="F31" s="15"/>
      <c r="G31" s="15"/>
      <c r="H31" s="15" t="s">
        <v>78</v>
      </c>
      <c r="I31" s="20"/>
      <c r="J31" s="20">
        <v>0</v>
      </c>
      <c r="K31" s="20">
        <v>0</v>
      </c>
      <c r="L31" s="20">
        <v>0</v>
      </c>
      <c r="M31" s="20">
        <v>0</v>
      </c>
      <c r="N31" s="20">
        <v>268333.33333333337</v>
      </c>
      <c r="O31" s="20">
        <v>644000</v>
      </c>
      <c r="P31" s="20">
        <v>644000</v>
      </c>
      <c r="Q31" s="20">
        <v>644000</v>
      </c>
      <c r="R31" s="20">
        <v>644000</v>
      </c>
      <c r="S31" s="20">
        <v>644000</v>
      </c>
      <c r="T31" s="20">
        <v>644000</v>
      </c>
      <c r="U31" s="20">
        <v>644000</v>
      </c>
      <c r="V31" s="20">
        <v>644000</v>
      </c>
      <c r="W31" s="20">
        <v>644000</v>
      </c>
      <c r="X31" s="20">
        <v>644000</v>
      </c>
      <c r="Y31" s="20">
        <v>644000</v>
      </c>
      <c r="Z31" s="20">
        <v>644000</v>
      </c>
      <c r="AA31" s="20">
        <v>644000</v>
      </c>
      <c r="AB31" s="20">
        <v>644000</v>
      </c>
      <c r="AC31" s="20">
        <v>644000</v>
      </c>
      <c r="AD31" s="20">
        <v>644000</v>
      </c>
      <c r="AE31" s="20">
        <v>644000</v>
      </c>
      <c r="AF31" s="20">
        <v>644000</v>
      </c>
      <c r="AG31" s="20">
        <v>644000</v>
      </c>
      <c r="AH31" s="20">
        <v>644000</v>
      </c>
      <c r="AI31" s="20">
        <v>644000</v>
      </c>
      <c r="AJ31" s="20">
        <v>644000</v>
      </c>
      <c r="AK31" s="3"/>
      <c r="AL31" s="3"/>
      <c r="AM31" s="3"/>
      <c r="AN31" s="3"/>
      <c r="AO31" s="3"/>
      <c r="AP31" s="3"/>
      <c r="AQ31" s="3"/>
      <c r="AR31" s="3"/>
      <c r="AS31" s="3"/>
      <c r="AT31" s="3"/>
      <c r="AU31" s="12"/>
      <c r="AV31" s="12"/>
      <c r="AW31" s="12"/>
      <c r="AX31" s="12"/>
      <c r="AY31" s="12"/>
      <c r="AZ31" s="12"/>
      <c r="BA31" s="12"/>
      <c r="BB31" s="12"/>
      <c r="BC31" s="12"/>
      <c r="BD31" s="12"/>
      <c r="BE31" s="12"/>
      <c r="BF31" s="12"/>
      <c r="BG31" s="12"/>
      <c r="BH31" s="12"/>
      <c r="BI31" s="12"/>
      <c r="BJ31" s="12"/>
      <c r="BK31" s="12"/>
      <c r="BL31" s="12"/>
      <c r="BM31" s="3"/>
      <c r="BN31" s="3"/>
      <c r="BO31" s="3"/>
      <c r="BP31" s="3"/>
      <c r="BQ31" s="3"/>
      <c r="BR31" s="3"/>
      <c r="BS31" s="3"/>
    </row>
    <row r="32" spans="1:71" s="5" customFormat="1" ht="11.25">
      <c r="A32" s="5" t="s">
        <v>79</v>
      </c>
      <c r="B32" s="3" t="s">
        <v>36</v>
      </c>
      <c r="C32" s="3" t="b">
        <v>1</v>
      </c>
      <c r="D32" s="15" t="s">
        <v>36</v>
      </c>
      <c r="E32" s="15"/>
      <c r="F32" s="15"/>
      <c r="G32" s="15"/>
      <c r="H32" s="22" t="s">
        <v>80</v>
      </c>
      <c r="I32" s="20"/>
      <c r="J32" s="29"/>
      <c r="K32" s="20">
        <v>0</v>
      </c>
      <c r="L32" s="20">
        <v>0</v>
      </c>
      <c r="M32" s="20">
        <v>0</v>
      </c>
      <c r="N32" s="20">
        <v>0</v>
      </c>
      <c r="O32" s="20">
        <v>0</v>
      </c>
      <c r="P32" s="20">
        <v>0</v>
      </c>
      <c r="Q32" s="20">
        <v>0</v>
      </c>
      <c r="R32" s="20">
        <v>88347.09414672853</v>
      </c>
      <c r="S32" s="20">
        <v>180007.20432395936</v>
      </c>
      <c r="T32" s="20">
        <v>186757.47448610785</v>
      </c>
      <c r="U32" s="20">
        <v>193760.87977933692</v>
      </c>
      <c r="V32" s="20">
        <v>201026.91277106205</v>
      </c>
      <c r="W32" s="20">
        <v>208565.42199997691</v>
      </c>
      <c r="X32" s="20">
        <v>216386.62532497608</v>
      </c>
      <c r="Y32" s="20">
        <v>224501.12377466267</v>
      </c>
      <c r="Z32" s="20">
        <v>3164316.5231490615</v>
      </c>
      <c r="AA32" s="20">
        <v>6100000</v>
      </c>
      <c r="AB32" s="20">
        <v>6100000</v>
      </c>
      <c r="AC32" s="20">
        <v>6100000</v>
      </c>
      <c r="AD32" s="20">
        <v>6100000</v>
      </c>
      <c r="AE32" s="20">
        <v>6100000</v>
      </c>
      <c r="AF32" s="20">
        <v>6100000</v>
      </c>
      <c r="AG32" s="20">
        <v>6100000</v>
      </c>
      <c r="AH32" s="20">
        <v>6100000</v>
      </c>
      <c r="AI32" s="20">
        <v>6100000</v>
      </c>
      <c r="AJ32" s="20">
        <v>6100000</v>
      </c>
      <c r="AK32" s="3"/>
      <c r="AL32" s="3"/>
      <c r="AM32" s="3"/>
      <c r="AN32" s="3"/>
      <c r="AO32" s="3"/>
      <c r="AP32" s="3"/>
      <c r="AQ32" s="3"/>
      <c r="AR32" s="3"/>
      <c r="AS32" s="3"/>
      <c r="AT32" s="3"/>
      <c r="AU32" s="12"/>
      <c r="AV32" s="12"/>
      <c r="AW32" s="12"/>
      <c r="AX32" s="12"/>
      <c r="AY32" s="12"/>
      <c r="AZ32" s="12"/>
      <c r="BA32" s="12"/>
      <c r="BB32" s="12"/>
      <c r="BC32" s="12"/>
      <c r="BD32" s="12"/>
      <c r="BE32" s="12"/>
      <c r="BF32" s="12"/>
      <c r="BG32" s="12"/>
      <c r="BH32" s="12"/>
      <c r="BI32" s="12"/>
      <c r="BJ32" s="12"/>
      <c r="BK32" s="12"/>
      <c r="BL32" s="12"/>
      <c r="BM32" s="3"/>
      <c r="BN32" s="3"/>
      <c r="BO32" s="3"/>
      <c r="BP32" s="3"/>
      <c r="BQ32" s="3"/>
      <c r="BR32" s="3"/>
      <c r="BS32" s="3"/>
    </row>
    <row r="33" spans="1:71" s="5" customFormat="1" ht="11.25">
      <c r="A33" s="5" t="s">
        <v>81</v>
      </c>
      <c r="B33" s="3" t="s">
        <v>37</v>
      </c>
      <c r="C33" s="3" t="b">
        <v>1</v>
      </c>
      <c r="D33" s="15" t="s">
        <v>37</v>
      </c>
      <c r="E33" s="15"/>
      <c r="F33" s="15"/>
      <c r="G33" s="15"/>
      <c r="H33" s="22" t="s">
        <v>82</v>
      </c>
      <c r="I33" s="20"/>
      <c r="J33" s="30"/>
      <c r="K33" s="20">
        <v>0</v>
      </c>
      <c r="L33" s="31">
        <v>0</v>
      </c>
      <c r="M33" s="31">
        <v>0</v>
      </c>
      <c r="N33" s="31">
        <v>0</v>
      </c>
      <c r="O33" s="31">
        <v>0</v>
      </c>
      <c r="P33" s="31">
        <v>0</v>
      </c>
      <c r="Q33" s="31">
        <v>0</v>
      </c>
      <c r="R33" s="32">
        <v>254439.63114257815</v>
      </c>
      <c r="S33" s="32">
        <v>518420.74845300295</v>
      </c>
      <c r="T33" s="32">
        <v>537861.52651999053</v>
      </c>
      <c r="U33" s="32">
        <v>558031.33376449021</v>
      </c>
      <c r="V33" s="32">
        <v>578957.50878065871</v>
      </c>
      <c r="W33" s="32">
        <v>600668.41535993339</v>
      </c>
      <c r="X33" s="32">
        <v>623193.48093593109</v>
      </c>
      <c r="Y33" s="32">
        <v>646563.23647102853</v>
      </c>
      <c r="Z33" s="32">
        <v>9113231.586669296</v>
      </c>
      <c r="AA33" s="32">
        <v>17568000</v>
      </c>
      <c r="AB33" s="32">
        <v>17568000</v>
      </c>
      <c r="AC33" s="32">
        <v>17568000</v>
      </c>
      <c r="AD33" s="32">
        <v>17568000</v>
      </c>
      <c r="AE33" s="32">
        <v>17568000</v>
      </c>
      <c r="AF33" s="32">
        <v>17568000</v>
      </c>
      <c r="AG33" s="32">
        <v>17568000</v>
      </c>
      <c r="AH33" s="32">
        <v>17568000</v>
      </c>
      <c r="AI33" s="32">
        <v>17568000</v>
      </c>
      <c r="AJ33" s="32">
        <v>17568000</v>
      </c>
      <c r="AK33" s="3"/>
      <c r="AL33" s="3"/>
      <c r="AM33" s="3"/>
      <c r="AN33" s="3"/>
      <c r="AO33" s="3"/>
      <c r="AP33" s="3"/>
      <c r="AQ33" s="3"/>
      <c r="AR33" s="3"/>
      <c r="AS33" s="3"/>
      <c r="AT33" s="3"/>
      <c r="AU33" s="12"/>
      <c r="AV33" s="12"/>
      <c r="AW33" s="12"/>
      <c r="AX33" s="12"/>
      <c r="AY33" s="12"/>
      <c r="AZ33" s="12"/>
      <c r="BA33" s="12"/>
      <c r="BB33" s="12"/>
      <c r="BC33" s="12"/>
      <c r="BD33" s="12"/>
      <c r="BE33" s="12"/>
      <c r="BF33" s="12"/>
      <c r="BG33" s="12"/>
      <c r="BH33" s="12"/>
      <c r="BI33" s="12"/>
      <c r="BJ33" s="12"/>
      <c r="BK33" s="12"/>
      <c r="BL33" s="12"/>
      <c r="BM33" s="3"/>
      <c r="BN33" s="3"/>
      <c r="BO33" s="3"/>
      <c r="BP33" s="3"/>
      <c r="BQ33" s="3"/>
      <c r="BR33" s="3"/>
      <c r="BS33" s="3"/>
    </row>
    <row r="34" spans="1:71" s="5" customFormat="1" ht="11.25">
      <c r="A34" s="5" t="s">
        <v>83</v>
      </c>
      <c r="B34" s="3" t="s">
        <v>37</v>
      </c>
      <c r="C34" s="3" t="b">
        <v>1</v>
      </c>
      <c r="D34" s="15" t="s">
        <v>37</v>
      </c>
      <c r="E34" s="15"/>
      <c r="F34" s="15"/>
      <c r="G34" s="15"/>
      <c r="H34" s="22" t="s">
        <v>84</v>
      </c>
      <c r="I34" s="20"/>
      <c r="J34" s="30"/>
      <c r="K34" s="20">
        <v>0</v>
      </c>
      <c r="L34" s="20">
        <v>0</v>
      </c>
      <c r="M34" s="20">
        <v>0</v>
      </c>
      <c r="N34" s="20">
        <v>0</v>
      </c>
      <c r="O34" s="20">
        <v>0</v>
      </c>
      <c r="P34" s="20">
        <v>0</v>
      </c>
      <c r="Q34" s="20">
        <v>0</v>
      </c>
      <c r="R34" s="20">
        <v>10601.651297607423</v>
      </c>
      <c r="S34" s="20">
        <v>21600.864518875125</v>
      </c>
      <c r="T34" s="20">
        <v>22410.896938332939</v>
      </c>
      <c r="U34" s="20">
        <v>23251.305573520425</v>
      </c>
      <c r="V34" s="20">
        <v>24123.229532527446</v>
      </c>
      <c r="W34" s="20">
        <v>25027.850639997232</v>
      </c>
      <c r="X34" s="20">
        <v>25966.395038997129</v>
      </c>
      <c r="Y34" s="20">
        <v>26940.13485295952</v>
      </c>
      <c r="Z34" s="20">
        <v>379717.98277788737</v>
      </c>
      <c r="AA34" s="20">
        <v>732000</v>
      </c>
      <c r="AB34" s="20">
        <v>732000</v>
      </c>
      <c r="AC34" s="20">
        <v>732000</v>
      </c>
      <c r="AD34" s="20">
        <v>732000</v>
      </c>
      <c r="AE34" s="20">
        <v>732000</v>
      </c>
      <c r="AF34" s="20">
        <v>732000</v>
      </c>
      <c r="AG34" s="20">
        <v>732000</v>
      </c>
      <c r="AH34" s="20">
        <v>732000</v>
      </c>
      <c r="AI34" s="20">
        <v>732000</v>
      </c>
      <c r="AJ34" s="20">
        <v>732000</v>
      </c>
      <c r="AK34" s="3"/>
      <c r="AL34" s="3"/>
      <c r="AM34" s="3"/>
      <c r="AN34" s="3"/>
      <c r="AO34" s="3"/>
      <c r="AP34" s="3"/>
      <c r="AQ34" s="3"/>
      <c r="AR34" s="3"/>
      <c r="AS34" s="3"/>
      <c r="AT34" s="3"/>
      <c r="AU34" s="12"/>
      <c r="AV34" s="12"/>
      <c r="AW34" s="12"/>
      <c r="AX34" s="12"/>
      <c r="AY34" s="12"/>
      <c r="AZ34" s="12"/>
      <c r="BA34" s="12"/>
      <c r="BB34" s="12"/>
      <c r="BC34" s="12"/>
      <c r="BD34" s="12"/>
      <c r="BE34" s="12"/>
      <c r="BF34" s="12"/>
      <c r="BG34" s="12"/>
      <c r="BH34" s="12"/>
      <c r="BI34" s="12"/>
      <c r="BJ34" s="12"/>
      <c r="BK34" s="12"/>
      <c r="BL34" s="12"/>
      <c r="BM34" s="3"/>
      <c r="BN34" s="3"/>
      <c r="BO34" s="3"/>
      <c r="BP34" s="3"/>
      <c r="BQ34" s="3"/>
      <c r="BR34" s="3"/>
      <c r="BS34" s="3"/>
    </row>
    <row r="35" spans="1:71" s="5" customFormat="1" ht="11.25">
      <c r="A35" s="33" t="s">
        <v>85</v>
      </c>
      <c r="B35" s="3" t="s">
        <v>37</v>
      </c>
      <c r="C35" s="3" t="b">
        <v>1</v>
      </c>
      <c r="D35" s="15" t="s">
        <v>37</v>
      </c>
      <c r="E35" s="15"/>
      <c r="F35" s="15"/>
      <c r="G35" s="15"/>
      <c r="H35" s="15" t="s">
        <v>86</v>
      </c>
      <c r="I35" s="20">
        <v>0</v>
      </c>
      <c r="J35" s="20">
        <v>0</v>
      </c>
      <c r="K35" s="20">
        <v>0</v>
      </c>
      <c r="L35" s="20">
        <v>0</v>
      </c>
      <c r="M35" s="20">
        <v>0</v>
      </c>
      <c r="N35" s="20">
        <v>0</v>
      </c>
      <c r="O35" s="20">
        <v>0</v>
      </c>
      <c r="P35" s="20">
        <v>0</v>
      </c>
      <c r="Q35" s="20">
        <v>0</v>
      </c>
      <c r="R35" s="20">
        <v>0</v>
      </c>
      <c r="S35" s="20">
        <v>0</v>
      </c>
      <c r="T35" s="20">
        <v>0</v>
      </c>
      <c r="U35" s="20">
        <v>0</v>
      </c>
      <c r="V35" s="20">
        <v>0</v>
      </c>
      <c r="W35" s="20">
        <v>800000</v>
      </c>
      <c r="X35" s="20">
        <v>1600000</v>
      </c>
      <c r="Y35" s="20">
        <v>1600000</v>
      </c>
      <c r="Z35" s="20">
        <v>1600000</v>
      </c>
      <c r="AA35" s="20">
        <v>2000000</v>
      </c>
      <c r="AB35" s="20">
        <v>2400000</v>
      </c>
      <c r="AC35" s="20">
        <v>2400000</v>
      </c>
      <c r="AD35" s="20">
        <v>2400000</v>
      </c>
      <c r="AE35" s="20">
        <v>2400000</v>
      </c>
      <c r="AF35" s="20">
        <v>2400000</v>
      </c>
      <c r="AG35" s="20">
        <v>2400000</v>
      </c>
      <c r="AH35" s="20">
        <v>2400000</v>
      </c>
      <c r="AI35" s="20">
        <v>2400000</v>
      </c>
      <c r="AJ35" s="20">
        <v>2400000</v>
      </c>
      <c r="AK35" s="3"/>
      <c r="AL35" s="3"/>
      <c r="AM35" s="3"/>
      <c r="AN35" s="3"/>
      <c r="AO35" s="3"/>
      <c r="AP35" s="3"/>
      <c r="AQ35" s="3"/>
      <c r="AR35" s="3"/>
      <c r="AS35" s="3"/>
      <c r="AT35" s="3"/>
      <c r="AU35" s="12"/>
      <c r="AV35" s="12"/>
      <c r="AW35" s="12"/>
      <c r="AX35" s="12"/>
      <c r="AY35" s="12"/>
      <c r="AZ35" s="12"/>
      <c r="BA35" s="12"/>
      <c r="BB35" s="12"/>
      <c r="BC35" s="12"/>
      <c r="BD35" s="12"/>
      <c r="BE35" s="12"/>
      <c r="BF35" s="12"/>
      <c r="BG35" s="12"/>
      <c r="BH35" s="12"/>
      <c r="BI35" s="12"/>
      <c r="BJ35" s="12"/>
      <c r="BK35" s="12"/>
      <c r="BL35" s="12"/>
      <c r="BM35" s="3"/>
      <c r="BN35" s="3"/>
      <c r="BO35" s="3"/>
      <c r="BP35" s="3"/>
      <c r="BQ35" s="3"/>
      <c r="BR35" s="3"/>
      <c r="BS35" s="3"/>
    </row>
    <row r="36" spans="1:71" s="5" customFormat="1" ht="11.25">
      <c r="A36" s="5" t="s">
        <v>87</v>
      </c>
      <c r="B36" s="3" t="s">
        <v>38</v>
      </c>
      <c r="C36" s="3" t="b">
        <v>1</v>
      </c>
      <c r="D36" s="15" t="s">
        <v>38</v>
      </c>
      <c r="E36" s="15"/>
      <c r="F36" s="15"/>
      <c r="G36" s="15"/>
      <c r="H36" s="15" t="s">
        <v>39</v>
      </c>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3"/>
      <c r="AL36" s="3"/>
      <c r="AM36" s="3"/>
      <c r="AN36" s="3"/>
      <c r="AO36" s="3"/>
      <c r="AP36" s="3"/>
      <c r="AQ36" s="3"/>
      <c r="AR36" s="3"/>
      <c r="AS36" s="3"/>
      <c r="AT36" s="3"/>
      <c r="AU36" s="12"/>
      <c r="AV36" s="12"/>
      <c r="AW36" s="12"/>
      <c r="AX36" s="12"/>
      <c r="AY36" s="12"/>
      <c r="AZ36" s="12"/>
      <c r="BA36" s="12"/>
      <c r="BB36" s="12"/>
      <c r="BC36" s="12"/>
      <c r="BD36" s="12"/>
      <c r="BE36" s="12"/>
      <c r="BF36" s="12"/>
      <c r="BG36" s="12"/>
      <c r="BH36" s="12"/>
      <c r="BI36" s="12"/>
      <c r="BJ36" s="12"/>
      <c r="BK36" s="12"/>
      <c r="BL36" s="12"/>
      <c r="BM36" s="3"/>
      <c r="BN36" s="3"/>
      <c r="BO36" s="3"/>
      <c r="BP36" s="3"/>
      <c r="BQ36" s="3"/>
      <c r="BR36" s="3"/>
      <c r="BS36" s="3"/>
    </row>
    <row r="37" spans="1:71" s="5" customFormat="1" ht="11.25">
      <c r="A37" s="5" t="s">
        <v>88</v>
      </c>
      <c r="B37" s="3" t="s">
        <v>38</v>
      </c>
      <c r="C37" s="3" t="b">
        <v>1</v>
      </c>
      <c r="D37" s="15" t="s">
        <v>38</v>
      </c>
      <c r="E37" s="15"/>
      <c r="F37" s="15"/>
      <c r="G37" s="15"/>
      <c r="H37" s="15" t="s">
        <v>40</v>
      </c>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3"/>
      <c r="AL37" s="3"/>
      <c r="AM37" s="3"/>
      <c r="AN37" s="3"/>
      <c r="AO37" s="3"/>
      <c r="AP37" s="3"/>
      <c r="AQ37" s="3"/>
      <c r="AR37" s="3"/>
      <c r="AS37" s="3"/>
      <c r="AT37" s="3"/>
      <c r="AU37" s="12"/>
      <c r="AV37" s="12"/>
      <c r="AW37" s="12"/>
      <c r="AX37" s="12"/>
      <c r="AY37" s="12"/>
      <c r="AZ37" s="12"/>
      <c r="BA37" s="12"/>
      <c r="BB37" s="12"/>
      <c r="BC37" s="12"/>
      <c r="BD37" s="12"/>
      <c r="BE37" s="12"/>
      <c r="BF37" s="12"/>
      <c r="BG37" s="12"/>
      <c r="BH37" s="12"/>
      <c r="BI37" s="12"/>
      <c r="BJ37" s="12"/>
      <c r="BK37" s="12"/>
      <c r="BL37" s="12"/>
      <c r="BM37" s="3"/>
      <c r="BN37" s="3"/>
      <c r="BO37" s="3"/>
      <c r="BP37" s="3"/>
      <c r="BQ37" s="3"/>
      <c r="BR37" s="3"/>
      <c r="BS37" s="3"/>
    </row>
    <row r="38" spans="1:71" s="5" customFormat="1" ht="11.25">
      <c r="A38" s="5" t="s">
        <v>42</v>
      </c>
      <c r="B38" s="3" t="s">
        <v>41</v>
      </c>
      <c r="C38" s="3" t="b">
        <v>1</v>
      </c>
      <c r="D38" s="15" t="s">
        <v>41</v>
      </c>
      <c r="E38" s="15"/>
      <c r="F38" s="15"/>
      <c r="G38" s="15"/>
      <c r="H38" s="15" t="s">
        <v>42</v>
      </c>
      <c r="I38" s="16">
        <v>34843318</v>
      </c>
      <c r="J38" s="16">
        <v>43958570</v>
      </c>
      <c r="K38" s="16">
        <v>38260128</v>
      </c>
      <c r="L38" s="16">
        <v>39964745</v>
      </c>
      <c r="M38" s="16">
        <v>49446581</v>
      </c>
      <c r="N38" s="16">
        <v>35993560.165297985</v>
      </c>
      <c r="O38" s="16">
        <v>22463907.543875001</v>
      </c>
      <c r="P38" s="16">
        <v>10976557.083333334</v>
      </c>
      <c r="Q38" s="16">
        <v>7699539.3999999994</v>
      </c>
      <c r="R38" s="16">
        <v>6919530.4499999993</v>
      </c>
      <c r="S38" s="16">
        <v>5108668.6583333332</v>
      </c>
      <c r="T38" s="16">
        <v>2771431.3083333331</v>
      </c>
      <c r="U38" s="16">
        <v>2850411.7833333332</v>
      </c>
      <c r="V38" s="16">
        <v>3537685.7833333332</v>
      </c>
      <c r="W38" s="16">
        <v>4232884.6583333332</v>
      </c>
      <c r="X38" s="16">
        <v>3649555.8166666664</v>
      </c>
      <c r="Y38" s="16">
        <v>2703869.4666666668</v>
      </c>
      <c r="Z38" s="16">
        <v>1474152.1666666667</v>
      </c>
      <c r="AA38" s="16">
        <v>412299.30000000005</v>
      </c>
      <c r="AB38" s="16">
        <v>563598.05833333335</v>
      </c>
      <c r="AC38" s="16">
        <v>606732.52500000002</v>
      </c>
      <c r="AD38" s="16">
        <v>476947.68333333335</v>
      </c>
      <c r="AE38" s="16">
        <v>336886.31666666665</v>
      </c>
      <c r="AF38" s="16">
        <v>142474.67499999999</v>
      </c>
      <c r="AG38" s="16">
        <v>143824.5083333333</v>
      </c>
      <c r="AH38" s="16">
        <v>145505.84999999998</v>
      </c>
      <c r="AI38" s="16">
        <v>144271.69166666668</v>
      </c>
      <c r="AJ38" s="16">
        <v>144631.31666666665</v>
      </c>
      <c r="AK38" s="3"/>
      <c r="AL38" s="3"/>
      <c r="AM38" s="3"/>
      <c r="AN38" s="3"/>
      <c r="AO38" s="3"/>
      <c r="AP38" s="3"/>
      <c r="AQ38" s="3"/>
      <c r="AR38" s="3"/>
      <c r="AS38" s="3"/>
      <c r="AT38" s="3"/>
      <c r="AU38" s="12"/>
      <c r="AV38" s="12"/>
      <c r="AW38" s="12"/>
      <c r="AX38" s="12"/>
      <c r="AY38" s="12"/>
      <c r="AZ38" s="12"/>
      <c r="BA38" s="12"/>
      <c r="BB38" s="12"/>
      <c r="BC38" s="12"/>
      <c r="BD38" s="12"/>
      <c r="BE38" s="12"/>
      <c r="BF38" s="12"/>
      <c r="BG38" s="12"/>
      <c r="BH38" s="12"/>
      <c r="BI38" s="12"/>
      <c r="BJ38" s="12"/>
      <c r="BK38" s="12"/>
      <c r="BL38" s="12"/>
      <c r="BM38" s="3"/>
      <c r="BN38" s="3"/>
      <c r="BO38" s="3"/>
      <c r="BP38" s="3"/>
      <c r="BQ38" s="3"/>
      <c r="BR38" s="3"/>
      <c r="BS38" s="3"/>
    </row>
    <row r="39" spans="1:71" s="5" customFormat="1" ht="11.25">
      <c r="A39" s="5" t="s">
        <v>43</v>
      </c>
      <c r="B39" s="3" t="s">
        <v>38</v>
      </c>
      <c r="C39" s="3" t="b">
        <v>1</v>
      </c>
      <c r="D39" s="15" t="s">
        <v>38</v>
      </c>
      <c r="E39" s="15"/>
      <c r="F39" s="15"/>
      <c r="G39" s="15"/>
      <c r="H39" s="15" t="s">
        <v>43</v>
      </c>
      <c r="I39" s="20">
        <v>57637424</v>
      </c>
      <c r="J39" s="20">
        <v>53834982</v>
      </c>
      <c r="K39" s="20">
        <v>46666541</v>
      </c>
      <c r="L39" s="34">
        <v>49159632</v>
      </c>
      <c r="M39" s="20">
        <v>54737324</v>
      </c>
      <c r="N39" s="20">
        <v>46029244.629156768</v>
      </c>
      <c r="O39" s="20">
        <v>25545161.197791666</v>
      </c>
      <c r="P39" s="20">
        <v>10403745.333333334</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3"/>
      <c r="AL39" s="3"/>
      <c r="AM39" s="3"/>
      <c r="AN39" s="3"/>
      <c r="AO39" s="3"/>
      <c r="AP39" s="3"/>
      <c r="AQ39" s="3"/>
      <c r="AR39" s="3"/>
      <c r="AS39" s="3"/>
      <c r="AT39" s="3"/>
      <c r="AU39" s="12"/>
      <c r="AV39" s="12"/>
      <c r="AW39" s="12"/>
      <c r="AX39" s="12"/>
      <c r="AY39" s="12"/>
      <c r="AZ39" s="12"/>
      <c r="BA39" s="12"/>
      <c r="BB39" s="12"/>
      <c r="BC39" s="12"/>
      <c r="BD39" s="12"/>
      <c r="BE39" s="12"/>
      <c r="BF39" s="12"/>
      <c r="BG39" s="12"/>
      <c r="BH39" s="12"/>
      <c r="BI39" s="12"/>
      <c r="BJ39" s="12"/>
      <c r="BK39" s="12"/>
      <c r="BL39" s="12"/>
      <c r="BM39" s="3"/>
      <c r="BN39" s="3"/>
      <c r="BO39" s="3"/>
      <c r="BP39" s="3"/>
      <c r="BQ39" s="3"/>
      <c r="BR39" s="3"/>
      <c r="BS39" s="3"/>
    </row>
    <row r="40" spans="1:71" s="5" customFormat="1" ht="11.25">
      <c r="A40" s="5" t="s">
        <v>89</v>
      </c>
      <c r="B40" s="3" t="s">
        <v>38</v>
      </c>
      <c r="C40" s="3" t="b">
        <v>1</v>
      </c>
      <c r="D40" s="22" t="s">
        <v>38</v>
      </c>
      <c r="E40" s="22"/>
      <c r="F40" s="22"/>
      <c r="G40" s="22"/>
      <c r="H40" s="22" t="s">
        <v>44</v>
      </c>
      <c r="I40" s="35">
        <v>0</v>
      </c>
      <c r="J40" s="20">
        <v>0</v>
      </c>
      <c r="K40" s="20">
        <v>0</v>
      </c>
      <c r="L40" s="20">
        <v>0</v>
      </c>
      <c r="M40" s="20">
        <v>0</v>
      </c>
      <c r="N40" s="20">
        <v>0</v>
      </c>
      <c r="O40" s="20">
        <v>0</v>
      </c>
      <c r="P40" s="20">
        <v>875000</v>
      </c>
      <c r="Q40" s="20">
        <v>2100000</v>
      </c>
      <c r="R40" s="20">
        <v>2100000</v>
      </c>
      <c r="S40" s="20">
        <v>2100000</v>
      </c>
      <c r="T40" s="20">
        <v>2100000</v>
      </c>
      <c r="U40" s="20">
        <v>2100000</v>
      </c>
      <c r="V40" s="20">
        <v>2100000</v>
      </c>
      <c r="W40" s="20">
        <v>0</v>
      </c>
      <c r="X40" s="20">
        <v>0</v>
      </c>
      <c r="Y40" s="20">
        <v>0</v>
      </c>
      <c r="Z40" s="20">
        <v>0</v>
      </c>
      <c r="AA40" s="20">
        <v>0</v>
      </c>
      <c r="AB40" s="20">
        <v>0</v>
      </c>
      <c r="AC40" s="20">
        <v>0</v>
      </c>
      <c r="AD40" s="20">
        <v>0</v>
      </c>
      <c r="AE40" s="20">
        <v>0</v>
      </c>
      <c r="AF40" s="20">
        <v>0</v>
      </c>
      <c r="AG40" s="20">
        <v>0</v>
      </c>
      <c r="AH40" s="20">
        <v>0</v>
      </c>
      <c r="AI40" s="20">
        <v>0</v>
      </c>
      <c r="AJ40" s="20">
        <v>0</v>
      </c>
      <c r="AK40" s="3"/>
      <c r="AL40" s="3"/>
      <c r="AM40" s="3"/>
      <c r="AN40" s="3"/>
      <c r="AO40" s="3"/>
      <c r="AP40" s="3"/>
      <c r="AQ40" s="3"/>
      <c r="AR40" s="3"/>
      <c r="AS40" s="3"/>
      <c r="AT40" s="3"/>
      <c r="AU40" s="12"/>
      <c r="AV40" s="12"/>
      <c r="AW40" s="12"/>
      <c r="AX40" s="12"/>
      <c r="AY40" s="12"/>
      <c r="AZ40" s="12"/>
      <c r="BA40" s="12"/>
      <c r="BB40" s="12"/>
      <c r="BC40" s="12"/>
      <c r="BD40" s="12"/>
      <c r="BE40" s="12"/>
      <c r="BF40" s="12"/>
      <c r="BG40" s="12"/>
      <c r="BH40" s="12"/>
      <c r="BI40" s="12"/>
      <c r="BJ40" s="12"/>
      <c r="BK40" s="12"/>
      <c r="BL40" s="12"/>
      <c r="BM40" s="3"/>
      <c r="BN40" s="3"/>
      <c r="BO40" s="3"/>
      <c r="BP40" s="3"/>
      <c r="BQ40" s="3"/>
      <c r="BR40" s="3"/>
      <c r="BS40" s="3"/>
    </row>
    <row r="41" spans="1:71" s="5" customFormat="1" ht="11.25">
      <c r="A41" s="5" t="s">
        <v>46</v>
      </c>
      <c r="B41" s="3" t="s">
        <v>45</v>
      </c>
      <c r="C41" s="3" t="b">
        <v>1</v>
      </c>
      <c r="D41" s="15" t="s">
        <v>45</v>
      </c>
      <c r="E41" s="15"/>
      <c r="F41" s="15"/>
      <c r="G41" s="15"/>
      <c r="H41" s="15" t="s">
        <v>46</v>
      </c>
      <c r="I41" s="20">
        <v>170516006</v>
      </c>
      <c r="J41" s="20">
        <v>68821501</v>
      </c>
      <c r="K41" s="20">
        <v>88269109</v>
      </c>
      <c r="L41" s="34">
        <v>89208616</v>
      </c>
      <c r="M41" s="20">
        <v>144512837</v>
      </c>
      <c r="N41" s="20">
        <v>155324175</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3"/>
      <c r="AL41" s="3"/>
      <c r="AM41" s="3"/>
      <c r="AN41" s="3"/>
      <c r="AO41" s="3"/>
      <c r="AP41" s="3"/>
      <c r="AQ41" s="3"/>
      <c r="AR41" s="3"/>
      <c r="AS41" s="3"/>
      <c r="AT41" s="3"/>
      <c r="AU41" s="12"/>
      <c r="AV41" s="12"/>
      <c r="AW41" s="12"/>
      <c r="AX41" s="12"/>
      <c r="AY41" s="12"/>
      <c r="AZ41" s="12"/>
      <c r="BA41" s="12"/>
      <c r="BB41" s="12"/>
      <c r="BC41" s="12"/>
      <c r="BD41" s="12"/>
      <c r="BE41" s="12"/>
      <c r="BF41" s="12"/>
      <c r="BG41" s="12"/>
      <c r="BH41" s="12"/>
      <c r="BI41" s="12"/>
      <c r="BJ41" s="12"/>
      <c r="BK41" s="12"/>
      <c r="BL41" s="12"/>
      <c r="BM41" s="3"/>
      <c r="BN41" s="3"/>
      <c r="BO41" s="3"/>
      <c r="BP41" s="3"/>
      <c r="BQ41" s="3"/>
      <c r="BR41" s="3"/>
      <c r="BS41" s="3"/>
    </row>
    <row r="42" spans="1:71" s="5" customFormat="1" ht="11.25">
      <c r="A42" s="5" t="s">
        <v>90</v>
      </c>
      <c r="B42" s="3" t="s">
        <v>45</v>
      </c>
      <c r="C42" s="3" t="b">
        <v>1</v>
      </c>
      <c r="D42" s="36" t="s">
        <v>45</v>
      </c>
      <c r="E42" s="36"/>
      <c r="F42" s="36"/>
      <c r="G42" s="36"/>
      <c r="H42" s="36" t="s">
        <v>90</v>
      </c>
      <c r="I42" s="35">
        <v>0</v>
      </c>
      <c r="J42" s="20">
        <v>0</v>
      </c>
      <c r="K42" s="20">
        <v>0</v>
      </c>
      <c r="L42" s="20">
        <v>0</v>
      </c>
      <c r="M42" s="20">
        <v>0</v>
      </c>
      <c r="N42" s="20">
        <v>0</v>
      </c>
      <c r="O42" s="20">
        <v>0</v>
      </c>
      <c r="P42" s="20">
        <v>0</v>
      </c>
      <c r="Q42" s="20">
        <v>0</v>
      </c>
      <c r="R42" s="20">
        <v>0</v>
      </c>
      <c r="S42" s="20">
        <v>0</v>
      </c>
      <c r="T42" s="20">
        <v>0</v>
      </c>
      <c r="U42" s="20">
        <v>0</v>
      </c>
      <c r="V42" s="20">
        <v>1750000</v>
      </c>
      <c r="W42" s="20">
        <v>1000000</v>
      </c>
      <c r="X42" s="20">
        <v>750000</v>
      </c>
      <c r="Y42" s="20">
        <v>0</v>
      </c>
      <c r="Z42" s="20">
        <v>0</v>
      </c>
      <c r="AA42" s="20">
        <v>0</v>
      </c>
      <c r="AB42" s="20">
        <v>0</v>
      </c>
      <c r="AC42" s="20">
        <v>0</v>
      </c>
      <c r="AD42" s="20">
        <v>0</v>
      </c>
      <c r="AE42" s="20">
        <v>0</v>
      </c>
      <c r="AF42" s="20">
        <v>0</v>
      </c>
      <c r="AG42" s="20">
        <v>0</v>
      </c>
      <c r="AH42" s="20">
        <v>0</v>
      </c>
      <c r="AI42" s="20">
        <v>0</v>
      </c>
      <c r="AJ42" s="20">
        <v>0</v>
      </c>
      <c r="AK42" s="3"/>
      <c r="AL42" s="3"/>
      <c r="AM42" s="3"/>
      <c r="AN42" s="3"/>
      <c r="AO42" s="3"/>
      <c r="AP42" s="3"/>
      <c r="AQ42" s="3"/>
      <c r="AR42" s="3"/>
      <c r="AS42" s="3"/>
      <c r="AT42" s="3"/>
      <c r="AU42" s="12"/>
      <c r="AV42" s="12"/>
      <c r="AW42" s="12"/>
      <c r="AX42" s="12"/>
      <c r="AY42" s="12"/>
      <c r="AZ42" s="12"/>
      <c r="BA42" s="12"/>
      <c r="BB42" s="12"/>
      <c r="BC42" s="12"/>
      <c r="BD42" s="12"/>
      <c r="BE42" s="12"/>
      <c r="BF42" s="12"/>
      <c r="BG42" s="12"/>
      <c r="BH42" s="12"/>
      <c r="BI42" s="12"/>
      <c r="BJ42" s="12"/>
      <c r="BK42" s="12"/>
      <c r="BL42" s="12"/>
      <c r="BM42" s="3"/>
      <c r="BN42" s="3"/>
      <c r="BO42" s="3"/>
      <c r="BP42" s="3"/>
      <c r="BQ42" s="3"/>
      <c r="BR42" s="3"/>
      <c r="BS42" s="3"/>
    </row>
    <row r="43" spans="1:71" s="5" customFormat="1" ht="11.25">
      <c r="A43" s="5" t="s">
        <v>91</v>
      </c>
      <c r="B43" s="3" t="s">
        <v>45</v>
      </c>
      <c r="C43" s="3" t="b">
        <v>1</v>
      </c>
      <c r="D43" s="36" t="s">
        <v>45</v>
      </c>
      <c r="E43" s="36"/>
      <c r="F43" s="36"/>
      <c r="G43" s="36"/>
      <c r="H43" s="36" t="s">
        <v>91</v>
      </c>
      <c r="I43" s="35">
        <v>0</v>
      </c>
      <c r="J43" s="20">
        <v>0</v>
      </c>
      <c r="K43" s="20">
        <v>0</v>
      </c>
      <c r="L43" s="20">
        <v>0</v>
      </c>
      <c r="M43" s="20">
        <v>0</v>
      </c>
      <c r="N43" s="20">
        <v>0</v>
      </c>
      <c r="O43" s="20">
        <v>0</v>
      </c>
      <c r="P43" s="20">
        <v>0</v>
      </c>
      <c r="Q43" s="20">
        <v>0</v>
      </c>
      <c r="R43" s="20">
        <v>0</v>
      </c>
      <c r="S43" s="20">
        <v>0</v>
      </c>
      <c r="T43" s="20">
        <v>0</v>
      </c>
      <c r="U43" s="20">
        <v>0</v>
      </c>
      <c r="V43" s="20">
        <v>1205100</v>
      </c>
      <c r="W43" s="20">
        <v>1205100</v>
      </c>
      <c r="X43" s="20">
        <v>1205100</v>
      </c>
      <c r="Y43" s="20">
        <v>1205100</v>
      </c>
      <c r="Z43" s="20">
        <v>1205100</v>
      </c>
      <c r="AA43" s="20">
        <v>1205100</v>
      </c>
      <c r="AB43" s="20">
        <v>1205075</v>
      </c>
      <c r="AC43" s="20">
        <v>1205000</v>
      </c>
      <c r="AD43" s="20">
        <v>1174900</v>
      </c>
      <c r="AE43" s="20">
        <v>1084600</v>
      </c>
      <c r="AF43" s="20">
        <v>1084600</v>
      </c>
      <c r="AG43" s="20">
        <v>1084600</v>
      </c>
      <c r="AH43" s="20">
        <v>1084600</v>
      </c>
      <c r="AI43" s="20">
        <v>1084600</v>
      </c>
      <c r="AJ43" s="20">
        <v>1084600</v>
      </c>
      <c r="AK43" s="3"/>
      <c r="AL43" s="3"/>
      <c r="AM43" s="3"/>
      <c r="AN43" s="3"/>
      <c r="AO43" s="3"/>
      <c r="AP43" s="3"/>
      <c r="AQ43" s="3"/>
      <c r="AR43" s="3"/>
      <c r="AS43" s="3"/>
      <c r="AT43" s="3"/>
      <c r="AU43" s="12"/>
      <c r="AV43" s="12"/>
      <c r="AW43" s="12"/>
      <c r="AX43" s="12"/>
      <c r="AY43" s="12"/>
      <c r="AZ43" s="12"/>
      <c r="BA43" s="12"/>
      <c r="BB43" s="12"/>
      <c r="BC43" s="12"/>
      <c r="BD43" s="12"/>
      <c r="BE43" s="12"/>
      <c r="BF43" s="12"/>
      <c r="BG43" s="12"/>
      <c r="BH43" s="12"/>
      <c r="BI43" s="12"/>
      <c r="BJ43" s="12"/>
      <c r="BK43" s="12"/>
      <c r="BL43" s="12"/>
      <c r="BM43" s="3"/>
      <c r="BN43" s="3"/>
      <c r="BO43" s="3"/>
      <c r="BP43" s="3"/>
      <c r="BQ43" s="3"/>
      <c r="BR43" s="3"/>
      <c r="BS43" s="3"/>
    </row>
    <row r="44" spans="1:71" s="5" customFormat="1" ht="11.25">
      <c r="A44" s="5" t="s">
        <v>92</v>
      </c>
      <c r="B44" s="3" t="s">
        <v>45</v>
      </c>
      <c r="C44" s="3" t="b">
        <v>1</v>
      </c>
      <c r="D44" s="36" t="s">
        <v>45</v>
      </c>
      <c r="E44" s="36"/>
      <c r="F44" s="36"/>
      <c r="G44" s="36"/>
      <c r="H44" s="36" t="s">
        <v>92</v>
      </c>
      <c r="I44" s="35">
        <v>0</v>
      </c>
      <c r="J44" s="20">
        <v>0</v>
      </c>
      <c r="K44" s="20">
        <v>0</v>
      </c>
      <c r="L44" s="20">
        <v>0</v>
      </c>
      <c r="M44" s="20">
        <v>0</v>
      </c>
      <c r="N44" s="20">
        <v>0</v>
      </c>
      <c r="O44" s="20">
        <v>0</v>
      </c>
      <c r="P44" s="20">
        <v>0</v>
      </c>
      <c r="Q44" s="20">
        <v>0</v>
      </c>
      <c r="R44" s="20">
        <v>0</v>
      </c>
      <c r="S44" s="20">
        <v>0</v>
      </c>
      <c r="T44" s="20">
        <v>0</v>
      </c>
      <c r="U44" s="20">
        <v>0</v>
      </c>
      <c r="V44" s="20">
        <v>942083.60796350567</v>
      </c>
      <c r="W44" s="20">
        <v>942083.60796350567</v>
      </c>
      <c r="X44" s="20">
        <v>942083.60796350567</v>
      </c>
      <c r="Y44" s="20">
        <v>942083.60796350567</v>
      </c>
      <c r="Z44" s="20">
        <v>942083.60796350567</v>
      </c>
      <c r="AA44" s="20">
        <v>942083.60796350567</v>
      </c>
      <c r="AB44" s="20">
        <v>942083.60796350567</v>
      </c>
      <c r="AC44" s="20">
        <v>942083.60796350567</v>
      </c>
      <c r="AD44" s="20">
        <v>942083.60796350567</v>
      </c>
      <c r="AE44" s="20">
        <v>942083.60796350567</v>
      </c>
      <c r="AF44" s="20">
        <v>942083.60796350567</v>
      </c>
      <c r="AG44" s="20">
        <v>942083.60796350567</v>
      </c>
      <c r="AH44" s="20">
        <v>942083.60796350567</v>
      </c>
      <c r="AI44" s="20">
        <v>942083.60796350567</v>
      </c>
      <c r="AJ44" s="20">
        <v>942083.60796350567</v>
      </c>
      <c r="AK44" s="3"/>
      <c r="AL44" s="3"/>
      <c r="AM44" s="3"/>
      <c r="AN44" s="3"/>
      <c r="AO44" s="3"/>
      <c r="AP44" s="3"/>
      <c r="AQ44" s="3"/>
      <c r="AR44" s="3"/>
      <c r="AS44" s="3"/>
      <c r="AT44" s="3"/>
      <c r="AU44" s="12"/>
      <c r="AV44" s="12"/>
      <c r="AW44" s="12"/>
      <c r="AX44" s="12"/>
      <c r="AY44" s="12"/>
      <c r="AZ44" s="12"/>
      <c r="BA44" s="12"/>
      <c r="BB44" s="12"/>
      <c r="BC44" s="12"/>
      <c r="BD44" s="12"/>
      <c r="BE44" s="12"/>
      <c r="BF44" s="12"/>
      <c r="BG44" s="12"/>
      <c r="BH44" s="12"/>
      <c r="BI44" s="12"/>
      <c r="BJ44" s="12"/>
      <c r="BK44" s="12"/>
      <c r="BL44" s="12"/>
      <c r="BM44" s="3"/>
      <c r="BN44" s="3"/>
      <c r="BO44" s="3"/>
      <c r="BP44" s="3"/>
      <c r="BQ44" s="3"/>
      <c r="BR44" s="3"/>
      <c r="BS44" s="3"/>
    </row>
    <row r="45" spans="1:71" s="5" customFormat="1" ht="11.25">
      <c r="A45" s="5" t="s">
        <v>48</v>
      </c>
      <c r="B45" s="3" t="s">
        <v>47</v>
      </c>
      <c r="C45" s="3" t="b">
        <v>1</v>
      </c>
      <c r="D45" s="15" t="s">
        <v>47</v>
      </c>
      <c r="E45" s="15"/>
      <c r="F45" s="15"/>
      <c r="G45" s="15"/>
      <c r="H45" s="15" t="s">
        <v>48</v>
      </c>
      <c r="I45" s="16">
        <v>-1160000</v>
      </c>
      <c r="J45" s="16">
        <v>-1780242</v>
      </c>
      <c r="K45" s="16">
        <v>-512000</v>
      </c>
      <c r="L45" s="16">
        <v>-1032000</v>
      </c>
      <c r="M45" s="37">
        <v>-2442454</v>
      </c>
      <c r="N45" s="16">
        <v>-1032000</v>
      </c>
      <c r="O45" s="16">
        <v>-1032000</v>
      </c>
      <c r="P45" s="16">
        <v>0</v>
      </c>
      <c r="Q45" s="16">
        <v>0</v>
      </c>
      <c r="R45" s="16">
        <v>0</v>
      </c>
      <c r="S45" s="16">
        <v>0</v>
      </c>
      <c r="T45" s="16">
        <v>0</v>
      </c>
      <c r="U45" s="16">
        <v>0</v>
      </c>
      <c r="V45" s="16">
        <v>0</v>
      </c>
      <c r="W45" s="16">
        <v>0</v>
      </c>
      <c r="X45" s="16">
        <v>0</v>
      </c>
      <c r="Y45" s="16">
        <v>0</v>
      </c>
      <c r="Z45" s="16">
        <v>0</v>
      </c>
      <c r="AA45" s="16">
        <v>0</v>
      </c>
      <c r="AB45" s="16">
        <v>0</v>
      </c>
      <c r="AC45" s="16">
        <v>0</v>
      </c>
      <c r="AD45" s="16">
        <v>0</v>
      </c>
      <c r="AE45" s="16">
        <v>0</v>
      </c>
      <c r="AF45" s="16">
        <v>0</v>
      </c>
      <c r="AG45" s="16">
        <v>0</v>
      </c>
      <c r="AH45" s="16">
        <v>0</v>
      </c>
      <c r="AI45" s="16">
        <v>0</v>
      </c>
      <c r="AJ45" s="16">
        <v>0</v>
      </c>
      <c r="AK45" s="38"/>
      <c r="AL45" s="38"/>
      <c r="AM45" s="38"/>
      <c r="AN45" s="38"/>
      <c r="AO45" s="38"/>
      <c r="AP45" s="38"/>
      <c r="AQ45" s="38"/>
      <c r="AR45" s="3"/>
      <c r="AS45" s="3"/>
      <c r="AT45" s="3"/>
      <c r="AU45" s="12"/>
      <c r="AV45" s="12"/>
      <c r="AW45" s="12"/>
      <c r="AX45" s="12"/>
      <c r="AY45" s="12"/>
      <c r="AZ45" s="12"/>
      <c r="BA45" s="12"/>
      <c r="BB45" s="12"/>
      <c r="BC45" s="12"/>
      <c r="BD45" s="12"/>
      <c r="BE45" s="12"/>
      <c r="BF45" s="12"/>
      <c r="BG45" s="12"/>
      <c r="BH45" s="12"/>
      <c r="BI45" s="12"/>
      <c r="BJ45" s="12"/>
      <c r="BK45" s="12"/>
      <c r="BL45" s="12"/>
      <c r="BM45" s="3"/>
      <c r="BN45" s="3"/>
      <c r="BO45" s="3"/>
      <c r="BP45" s="3"/>
      <c r="BQ45" s="3"/>
      <c r="BR45" s="3"/>
      <c r="BS45" s="3"/>
    </row>
    <row r="46" spans="1:71" s="5" customFormat="1" ht="11.25">
      <c r="A46" s="5" t="s">
        <v>49</v>
      </c>
      <c r="B46" s="3" t="s">
        <v>47</v>
      </c>
      <c r="C46" s="3" t="b">
        <v>1</v>
      </c>
      <c r="D46" s="15" t="s">
        <v>47</v>
      </c>
      <c r="E46" s="15"/>
      <c r="F46" s="15"/>
      <c r="G46" s="15"/>
      <c r="H46" s="15" t="s">
        <v>49</v>
      </c>
      <c r="I46" s="16">
        <v>-14151873</v>
      </c>
      <c r="J46" s="16">
        <v>-13830500</v>
      </c>
      <c r="K46" s="16">
        <v>-14342342</v>
      </c>
      <c r="L46" s="16">
        <v>-15306256</v>
      </c>
      <c r="M46" s="16">
        <v>-15306256</v>
      </c>
      <c r="N46" s="16">
        <v>-15306256</v>
      </c>
      <c r="O46" s="16">
        <v>-15306256</v>
      </c>
      <c r="P46" s="16">
        <v>-15289284</v>
      </c>
      <c r="Q46" s="16">
        <v>-15289284</v>
      </c>
      <c r="R46" s="16">
        <v>-15289284</v>
      </c>
      <c r="S46" s="16">
        <v>-15289284</v>
      </c>
      <c r="T46" s="16">
        <v>-15289284</v>
      </c>
      <c r="U46" s="16">
        <v>-15289284</v>
      </c>
      <c r="V46" s="16">
        <v>-15289284</v>
      </c>
      <c r="W46" s="16">
        <v>-15289284</v>
      </c>
      <c r="X46" s="16">
        <v>-15289284</v>
      </c>
      <c r="Y46" s="16">
        <v>-15289284</v>
      </c>
      <c r="Z46" s="16">
        <v>-15289284</v>
      </c>
      <c r="AA46" s="16">
        <v>-15289284</v>
      </c>
      <c r="AB46" s="16">
        <v>-15289284</v>
      </c>
      <c r="AC46" s="16">
        <v>-15289284</v>
      </c>
      <c r="AD46" s="16">
        <v>-15289284</v>
      </c>
      <c r="AE46" s="16">
        <v>-15289284</v>
      </c>
      <c r="AF46" s="16">
        <v>-15289284</v>
      </c>
      <c r="AG46" s="16">
        <v>-15289284</v>
      </c>
      <c r="AH46" s="16">
        <v>-15289284</v>
      </c>
      <c r="AI46" s="16">
        <v>-15289284</v>
      </c>
      <c r="AJ46" s="16">
        <v>-15289284</v>
      </c>
      <c r="AK46" s="3"/>
      <c r="AL46" s="3"/>
      <c r="AM46" s="3"/>
      <c r="AN46" s="3"/>
      <c r="AO46" s="3"/>
      <c r="AP46" s="3"/>
      <c r="AQ46" s="3"/>
      <c r="AR46" s="3"/>
      <c r="AS46" s="3"/>
      <c r="AT46" s="3"/>
      <c r="AU46" s="12"/>
      <c r="AV46" s="12"/>
      <c r="AW46" s="12"/>
      <c r="AX46" s="12"/>
      <c r="AY46" s="12"/>
      <c r="AZ46" s="12"/>
      <c r="BA46" s="12"/>
      <c r="BB46" s="12"/>
      <c r="BC46" s="12"/>
      <c r="BD46" s="12"/>
      <c r="BE46" s="12"/>
      <c r="BF46" s="12"/>
      <c r="BG46" s="12"/>
      <c r="BH46" s="12"/>
      <c r="BI46" s="12"/>
      <c r="BJ46" s="12"/>
      <c r="BK46" s="12"/>
      <c r="BL46" s="12"/>
      <c r="BM46" s="3"/>
      <c r="BN46" s="3"/>
      <c r="BO46" s="3"/>
      <c r="BP46" s="3"/>
      <c r="BQ46" s="3"/>
      <c r="BR46" s="3"/>
      <c r="BS46" s="3"/>
    </row>
    <row r="47" spans="1:71" s="5" customFormat="1" ht="11.25">
      <c r="A47" s="5" t="s">
        <v>50</v>
      </c>
      <c r="B47" s="3" t="s">
        <v>47</v>
      </c>
      <c r="C47" s="3" t="b">
        <v>1</v>
      </c>
      <c r="D47" s="15" t="s">
        <v>47</v>
      </c>
      <c r="E47" s="15"/>
      <c r="F47" s="15"/>
      <c r="G47" s="15"/>
      <c r="H47" s="15" t="s">
        <v>50</v>
      </c>
      <c r="I47" s="16">
        <v>-1152000</v>
      </c>
      <c r="J47" s="16">
        <v>-2009618</v>
      </c>
      <c r="K47" s="16">
        <v>-2000000</v>
      </c>
      <c r="L47" s="16">
        <v>-1268000</v>
      </c>
      <c r="M47" s="16">
        <v>-1268000</v>
      </c>
      <c r="N47" s="16">
        <v>-1268000</v>
      </c>
      <c r="O47" s="16">
        <v>-242000</v>
      </c>
      <c r="P47" s="16">
        <v>-225000</v>
      </c>
      <c r="Q47" s="16">
        <v>-225000</v>
      </c>
      <c r="R47" s="16">
        <v>-225000</v>
      </c>
      <c r="S47" s="16">
        <v>-225000</v>
      </c>
      <c r="T47" s="16">
        <v>-225000</v>
      </c>
      <c r="U47" s="16">
        <v>-225000</v>
      </c>
      <c r="V47" s="16">
        <v>-225000</v>
      </c>
      <c r="W47" s="16">
        <v>-225000</v>
      </c>
      <c r="X47" s="16">
        <v>-225000</v>
      </c>
      <c r="Y47" s="16">
        <v>-225000</v>
      </c>
      <c r="Z47" s="16">
        <v>-225000</v>
      </c>
      <c r="AA47" s="16">
        <v>-225000</v>
      </c>
      <c r="AB47" s="16">
        <v>-225000</v>
      </c>
      <c r="AC47" s="16">
        <v>-225000</v>
      </c>
      <c r="AD47" s="16">
        <v>-225000</v>
      </c>
      <c r="AE47" s="16">
        <v>-225000</v>
      </c>
      <c r="AF47" s="16">
        <v>-225000</v>
      </c>
      <c r="AG47" s="16">
        <v>-225000</v>
      </c>
      <c r="AH47" s="16">
        <v>-225000</v>
      </c>
      <c r="AI47" s="16">
        <v>-225000</v>
      </c>
      <c r="AJ47" s="16">
        <v>-225000</v>
      </c>
      <c r="AK47" s="3"/>
      <c r="AL47" s="3"/>
      <c r="AM47" s="3"/>
      <c r="AN47" s="3"/>
      <c r="AO47" s="3"/>
      <c r="AP47" s="3"/>
      <c r="AQ47" s="3"/>
      <c r="AR47" s="3"/>
      <c r="AS47" s="3"/>
      <c r="AT47" s="3"/>
      <c r="AU47" s="12"/>
      <c r="AV47" s="12"/>
      <c r="AW47" s="12"/>
      <c r="AX47" s="12"/>
      <c r="AY47" s="12"/>
      <c r="AZ47" s="12"/>
      <c r="BA47" s="12"/>
      <c r="BB47" s="12"/>
      <c r="BC47" s="12"/>
      <c r="BD47" s="12"/>
      <c r="BE47" s="12"/>
      <c r="BF47" s="12"/>
      <c r="BG47" s="12"/>
      <c r="BH47" s="12"/>
      <c r="BI47" s="12"/>
      <c r="BJ47" s="12"/>
      <c r="BK47" s="12"/>
      <c r="BL47" s="12"/>
      <c r="BM47" s="3"/>
      <c r="BN47" s="3"/>
      <c r="BO47" s="3"/>
      <c r="BP47" s="3"/>
      <c r="BQ47" s="3"/>
      <c r="BR47" s="3"/>
      <c r="BS47" s="3"/>
    </row>
    <row r="48" spans="1:71" s="5" customFormat="1" ht="11.25">
      <c r="A48" s="5" t="s">
        <v>52</v>
      </c>
      <c r="B48" s="3" t="s">
        <v>51</v>
      </c>
      <c r="C48" s="3" t="b">
        <v>1</v>
      </c>
      <c r="D48" s="15" t="s">
        <v>51</v>
      </c>
      <c r="E48" s="15"/>
      <c r="F48" s="15"/>
      <c r="G48" s="15"/>
      <c r="H48" s="15" t="s">
        <v>52</v>
      </c>
      <c r="I48" s="16">
        <v>-6327046</v>
      </c>
      <c r="J48" s="16">
        <v>-6459300</v>
      </c>
      <c r="K48" s="16">
        <v>-8444508</v>
      </c>
      <c r="L48" s="16">
        <v>-7512080</v>
      </c>
      <c r="M48" s="16">
        <v>-7512080</v>
      </c>
      <c r="N48" s="16">
        <v>-7512080</v>
      </c>
      <c r="O48" s="16">
        <v>-7916000</v>
      </c>
      <c r="P48" s="16">
        <v>-9180000</v>
      </c>
      <c r="Q48" s="16">
        <v>-9180000</v>
      </c>
      <c r="R48" s="16">
        <v>-9180000</v>
      </c>
      <c r="S48" s="16">
        <v>-9180000</v>
      </c>
      <c r="T48" s="16">
        <v>-9180000</v>
      </c>
      <c r="U48" s="16">
        <v>-9180000</v>
      </c>
      <c r="V48" s="16">
        <v>-9180000</v>
      </c>
      <c r="W48" s="16">
        <v>-9180000</v>
      </c>
      <c r="X48" s="16">
        <v>-9180000</v>
      </c>
      <c r="Y48" s="16">
        <v>-9180000</v>
      </c>
      <c r="Z48" s="16">
        <v>-9180000</v>
      </c>
      <c r="AA48" s="16">
        <v>-9180000</v>
      </c>
      <c r="AB48" s="16">
        <v>-9180000</v>
      </c>
      <c r="AC48" s="16">
        <v>-9180000</v>
      </c>
      <c r="AD48" s="16">
        <v>-9180000</v>
      </c>
      <c r="AE48" s="16">
        <v>-9180000</v>
      </c>
      <c r="AF48" s="16">
        <v>-9180000</v>
      </c>
      <c r="AG48" s="16">
        <v>-9180000</v>
      </c>
      <c r="AH48" s="16">
        <v>-9180000</v>
      </c>
      <c r="AI48" s="16">
        <v>-9180000</v>
      </c>
      <c r="AJ48" s="16">
        <v>-9180000</v>
      </c>
      <c r="AK48" s="3"/>
      <c r="AL48" s="3"/>
      <c r="AM48" s="3"/>
      <c r="AN48" s="3"/>
      <c r="AO48" s="3"/>
      <c r="AP48" s="3"/>
      <c r="AQ48" s="3"/>
      <c r="AR48" s="3"/>
      <c r="AS48" s="3"/>
      <c r="AT48" s="3"/>
      <c r="AU48" s="12"/>
      <c r="AV48" s="12"/>
      <c r="AW48" s="12"/>
      <c r="AX48" s="12"/>
      <c r="AY48" s="12"/>
      <c r="AZ48" s="12"/>
      <c r="BA48" s="12"/>
      <c r="BB48" s="12"/>
      <c r="BC48" s="12"/>
      <c r="BD48" s="12"/>
      <c r="BE48" s="12"/>
      <c r="BF48" s="12"/>
      <c r="BG48" s="12"/>
      <c r="BH48" s="12"/>
      <c r="BI48" s="12"/>
      <c r="BJ48" s="12"/>
      <c r="BK48" s="12"/>
      <c r="BL48" s="12"/>
      <c r="BM48" s="3"/>
      <c r="BN48" s="3"/>
      <c r="BO48" s="3"/>
      <c r="BP48" s="3"/>
      <c r="BQ48" s="3"/>
      <c r="BR48" s="3"/>
      <c r="BS48" s="3"/>
    </row>
    <row r="49" spans="1:71" s="5" customFormat="1" ht="11.25">
      <c r="A49" s="5" t="s">
        <v>53</v>
      </c>
      <c r="B49" s="3" t="s">
        <v>51</v>
      </c>
      <c r="C49" s="3" t="b">
        <v>1</v>
      </c>
      <c r="D49" s="15" t="s">
        <v>51</v>
      </c>
      <c r="E49" s="15"/>
      <c r="F49" s="15"/>
      <c r="G49" s="15"/>
      <c r="H49" s="15" t="s">
        <v>53</v>
      </c>
      <c r="I49" s="16">
        <v>-678000</v>
      </c>
      <c r="J49" s="16">
        <v>-965500</v>
      </c>
      <c r="K49" s="16">
        <v>-1830040</v>
      </c>
      <c r="L49" s="16">
        <v>-1370000</v>
      </c>
      <c r="M49" s="16">
        <v>-1370000</v>
      </c>
      <c r="N49" s="16">
        <v>-1370000</v>
      </c>
      <c r="O49" s="16">
        <v>-140000</v>
      </c>
      <c r="P49" s="16">
        <v>-108000</v>
      </c>
      <c r="Q49" s="16">
        <v>-108000</v>
      </c>
      <c r="R49" s="16">
        <v>-100000</v>
      </c>
      <c r="S49" s="16">
        <v>-100000</v>
      </c>
      <c r="T49" s="16">
        <v>-100000</v>
      </c>
      <c r="U49" s="16">
        <v>-100000</v>
      </c>
      <c r="V49" s="16">
        <v>-100000</v>
      </c>
      <c r="W49" s="16">
        <v>-100000</v>
      </c>
      <c r="X49" s="16">
        <v>-100000</v>
      </c>
      <c r="Y49" s="16">
        <v>-100000</v>
      </c>
      <c r="Z49" s="16">
        <v>-100000</v>
      </c>
      <c r="AA49" s="16">
        <v>-100000</v>
      </c>
      <c r="AB49" s="16">
        <v>-100000</v>
      </c>
      <c r="AC49" s="16">
        <v>-100000</v>
      </c>
      <c r="AD49" s="16">
        <v>-100000</v>
      </c>
      <c r="AE49" s="16">
        <v>-100000</v>
      </c>
      <c r="AF49" s="16">
        <v>-100000</v>
      </c>
      <c r="AG49" s="16">
        <v>-100000</v>
      </c>
      <c r="AH49" s="16">
        <v>-100000</v>
      </c>
      <c r="AI49" s="16">
        <v>-100000</v>
      </c>
      <c r="AJ49" s="16">
        <v>-100000</v>
      </c>
      <c r="AK49" s="3"/>
      <c r="AL49" s="3"/>
      <c r="AM49" s="3"/>
      <c r="AN49" s="3"/>
      <c r="AO49" s="3"/>
      <c r="AP49" s="3"/>
      <c r="AQ49" s="3"/>
      <c r="AR49" s="3"/>
      <c r="AS49" s="3"/>
      <c r="AT49" s="3"/>
      <c r="AU49" s="12"/>
      <c r="AV49" s="12"/>
      <c r="AW49" s="12"/>
      <c r="AX49" s="12"/>
      <c r="AY49" s="12"/>
      <c r="AZ49" s="12"/>
      <c r="BA49" s="12"/>
      <c r="BB49" s="12"/>
      <c r="BC49" s="12"/>
      <c r="BD49" s="12"/>
      <c r="BE49" s="12"/>
      <c r="BF49" s="12"/>
      <c r="BG49" s="12"/>
      <c r="BH49" s="12"/>
      <c r="BI49" s="12"/>
      <c r="BJ49" s="12"/>
      <c r="BK49" s="12"/>
      <c r="BL49" s="12"/>
      <c r="BM49" s="3"/>
      <c r="BN49" s="3"/>
      <c r="BO49" s="3"/>
      <c r="BP49" s="3"/>
      <c r="BQ49" s="3"/>
      <c r="BR49" s="3"/>
      <c r="BS49" s="3"/>
    </row>
    <row r="50" spans="1:71" s="5" customFormat="1" ht="11.25">
      <c r="A50" s="5" t="s">
        <v>54</v>
      </c>
      <c r="B50" s="3" t="s">
        <v>47</v>
      </c>
      <c r="C50" s="3" t="b">
        <v>1</v>
      </c>
      <c r="D50" s="15" t="s">
        <v>47</v>
      </c>
      <c r="E50" s="15"/>
      <c r="F50" s="15"/>
      <c r="G50" s="15"/>
      <c r="H50" s="15" t="s">
        <v>54</v>
      </c>
      <c r="I50" s="16">
        <v>-3826000</v>
      </c>
      <c r="J50" s="16">
        <v>-3826000</v>
      </c>
      <c r="K50" s="16">
        <v>-4254309</v>
      </c>
      <c r="L50" s="16">
        <v>-4001000</v>
      </c>
      <c r="M50" s="16">
        <v>-4001000</v>
      </c>
      <c r="N50" s="16">
        <v>-4001000</v>
      </c>
      <c r="O50" s="16">
        <v>-4002000</v>
      </c>
      <c r="P50" s="16">
        <v>-3915000</v>
      </c>
      <c r="Q50" s="16">
        <v>-3915000</v>
      </c>
      <c r="R50" s="16">
        <v>-3915000</v>
      </c>
      <c r="S50" s="16">
        <v>-3915000</v>
      </c>
      <c r="T50" s="16">
        <v>-3915000</v>
      </c>
      <c r="U50" s="16">
        <v>-3915000</v>
      </c>
      <c r="V50" s="16">
        <v>-3915000</v>
      </c>
      <c r="W50" s="16">
        <v>-3915000</v>
      </c>
      <c r="X50" s="16">
        <v>-3915000</v>
      </c>
      <c r="Y50" s="16">
        <v>-3915000</v>
      </c>
      <c r="Z50" s="16">
        <v>-3915000</v>
      </c>
      <c r="AA50" s="16">
        <v>-3915000</v>
      </c>
      <c r="AB50" s="16">
        <v>-3915000</v>
      </c>
      <c r="AC50" s="16">
        <v>-3915000</v>
      </c>
      <c r="AD50" s="16">
        <v>-3915000</v>
      </c>
      <c r="AE50" s="16">
        <v>-3915000</v>
      </c>
      <c r="AF50" s="16">
        <v>-3915000</v>
      </c>
      <c r="AG50" s="16">
        <v>-3915000</v>
      </c>
      <c r="AH50" s="16">
        <v>-3915000</v>
      </c>
      <c r="AI50" s="16">
        <v>-3915000</v>
      </c>
      <c r="AJ50" s="16">
        <v>-3915000</v>
      </c>
      <c r="AK50" s="3"/>
      <c r="AL50" s="3"/>
      <c r="AM50" s="3"/>
      <c r="AN50" s="3"/>
      <c r="AO50" s="3"/>
      <c r="AP50" s="3"/>
      <c r="AQ50" s="3"/>
      <c r="AR50" s="3"/>
      <c r="AS50" s="3"/>
      <c r="AT50" s="3"/>
      <c r="AU50" s="12"/>
      <c r="AV50" s="12"/>
      <c r="AW50" s="12"/>
      <c r="AX50" s="12"/>
      <c r="AY50" s="12"/>
      <c r="AZ50" s="12"/>
      <c r="BA50" s="12"/>
      <c r="BB50" s="12"/>
      <c r="BC50" s="12"/>
      <c r="BD50" s="12"/>
      <c r="BE50" s="12"/>
      <c r="BF50" s="12"/>
      <c r="BG50" s="12"/>
      <c r="BH50" s="12"/>
      <c r="BI50" s="12"/>
      <c r="BJ50" s="12"/>
      <c r="BK50" s="12"/>
      <c r="BL50" s="12"/>
      <c r="BM50" s="3"/>
      <c r="BN50" s="3"/>
      <c r="BO50" s="3"/>
      <c r="BP50" s="3"/>
      <c r="BQ50" s="3"/>
      <c r="BR50" s="3"/>
      <c r="BS50" s="3"/>
    </row>
    <row r="51" spans="1:71" s="5" customFormat="1" ht="11.25">
      <c r="A51" s="5" t="s">
        <v>55</v>
      </c>
      <c r="B51" s="3" t="s">
        <v>47</v>
      </c>
      <c r="C51" s="3" t="b">
        <v>1</v>
      </c>
      <c r="D51" s="15" t="s">
        <v>47</v>
      </c>
      <c r="E51" s="15"/>
      <c r="F51" s="15"/>
      <c r="G51" s="15"/>
      <c r="H51" s="15" t="s">
        <v>55</v>
      </c>
      <c r="I51" s="16">
        <v>-5614200</v>
      </c>
      <c r="J51" s="16">
        <v>-6230400</v>
      </c>
      <c r="K51" s="16">
        <v>-6125846</v>
      </c>
      <c r="L51" s="16">
        <v>-6155404</v>
      </c>
      <c r="M51" s="16">
        <v>-6155404</v>
      </c>
      <c r="N51" s="16">
        <v>-6155404</v>
      </c>
      <c r="O51" s="16">
        <v>-6201000</v>
      </c>
      <c r="P51" s="16">
        <v>-6287000</v>
      </c>
      <c r="Q51" s="16">
        <v>-6287000</v>
      </c>
      <c r="R51" s="16">
        <v>-6287000</v>
      </c>
      <c r="S51" s="16">
        <v>-6287000</v>
      </c>
      <c r="T51" s="16">
        <v>-6287000</v>
      </c>
      <c r="U51" s="16">
        <v>-6287000</v>
      </c>
      <c r="V51" s="16">
        <v>-6287000</v>
      </c>
      <c r="W51" s="16">
        <v>-6287000</v>
      </c>
      <c r="X51" s="16">
        <v>-6287000</v>
      </c>
      <c r="Y51" s="16">
        <v>-6287000</v>
      </c>
      <c r="Z51" s="16">
        <v>-6287000</v>
      </c>
      <c r="AA51" s="16">
        <v>-6287000</v>
      </c>
      <c r="AB51" s="16">
        <v>-6287000</v>
      </c>
      <c r="AC51" s="16">
        <v>-6287000</v>
      </c>
      <c r="AD51" s="16">
        <v>-6287000</v>
      </c>
      <c r="AE51" s="16">
        <v>-6287000</v>
      </c>
      <c r="AF51" s="16">
        <v>-6287000</v>
      </c>
      <c r="AG51" s="16">
        <v>-6287000</v>
      </c>
      <c r="AH51" s="16">
        <v>-6287000</v>
      </c>
      <c r="AI51" s="16">
        <v>-6287000</v>
      </c>
      <c r="AJ51" s="16">
        <v>-6287000</v>
      </c>
      <c r="AK51" s="3"/>
      <c r="AL51" s="3"/>
      <c r="AM51" s="3"/>
      <c r="AN51" s="3"/>
      <c r="AO51" s="3"/>
      <c r="AP51" s="3"/>
      <c r="AQ51" s="3"/>
      <c r="AR51" s="3"/>
      <c r="AS51" s="3"/>
      <c r="AT51" s="3"/>
      <c r="AU51" s="12"/>
      <c r="AV51" s="12"/>
      <c r="AW51" s="12"/>
      <c r="AX51" s="12"/>
      <c r="AY51" s="12"/>
      <c r="AZ51" s="12"/>
      <c r="BA51" s="12"/>
      <c r="BB51" s="12"/>
      <c r="BC51" s="12"/>
      <c r="BD51" s="12"/>
      <c r="BE51" s="12"/>
      <c r="BF51" s="12"/>
      <c r="BG51" s="12"/>
      <c r="BH51" s="12"/>
      <c r="BI51" s="12"/>
      <c r="BJ51" s="12"/>
      <c r="BK51" s="12"/>
      <c r="BL51" s="12"/>
      <c r="BM51" s="3"/>
      <c r="BN51" s="3"/>
      <c r="BO51" s="3"/>
      <c r="BP51" s="3"/>
      <c r="BQ51" s="3"/>
      <c r="BR51" s="3"/>
      <c r="BS51" s="3"/>
    </row>
    <row r="52" spans="1:71" s="5" customFormat="1" ht="11.25">
      <c r="A52" s="5" t="s">
        <v>56</v>
      </c>
      <c r="B52" s="3" t="s">
        <v>47</v>
      </c>
      <c r="C52" s="3" t="b">
        <v>1</v>
      </c>
      <c r="D52" s="15" t="s">
        <v>47</v>
      </c>
      <c r="E52" s="15"/>
      <c r="F52" s="15"/>
      <c r="G52" s="15"/>
      <c r="H52" s="15" t="s">
        <v>56</v>
      </c>
      <c r="I52" s="16">
        <v>-180000</v>
      </c>
      <c r="J52" s="16">
        <v>-436942</v>
      </c>
      <c r="K52" s="16">
        <v>-648000</v>
      </c>
      <c r="L52" s="16">
        <v>-626000</v>
      </c>
      <c r="M52" s="16">
        <v>-465096</v>
      </c>
      <c r="N52" s="16">
        <v>-465096</v>
      </c>
      <c r="O52" s="16">
        <v>-465096</v>
      </c>
      <c r="P52" s="16">
        <v>-145000</v>
      </c>
      <c r="Q52" s="16">
        <v>-145000</v>
      </c>
      <c r="R52" s="16">
        <v>-465096</v>
      </c>
      <c r="S52" s="16">
        <v>-465096</v>
      </c>
      <c r="T52" s="16">
        <v>-465096</v>
      </c>
      <c r="U52" s="16">
        <v>-465096</v>
      </c>
      <c r="V52" s="16">
        <v>-465096</v>
      </c>
      <c r="W52" s="16">
        <v>-465096</v>
      </c>
      <c r="X52" s="16">
        <v>-465096</v>
      </c>
      <c r="Y52" s="16">
        <v>-465096</v>
      </c>
      <c r="Z52" s="16">
        <v>-465096</v>
      </c>
      <c r="AA52" s="16">
        <v>-465096</v>
      </c>
      <c r="AB52" s="16">
        <v>-465096</v>
      </c>
      <c r="AC52" s="16">
        <v>-465096</v>
      </c>
      <c r="AD52" s="16">
        <v>-465096</v>
      </c>
      <c r="AE52" s="16">
        <v>-465096</v>
      </c>
      <c r="AF52" s="16">
        <v>-465096</v>
      </c>
      <c r="AG52" s="16">
        <v>-465096</v>
      </c>
      <c r="AH52" s="16">
        <v>-465096</v>
      </c>
      <c r="AI52" s="16">
        <v>-465096</v>
      </c>
      <c r="AJ52" s="16">
        <v>-465096</v>
      </c>
      <c r="AK52" s="3"/>
      <c r="AL52" s="3"/>
      <c r="AM52" s="3"/>
      <c r="AN52" s="3"/>
      <c r="AO52" s="3"/>
      <c r="AP52" s="3"/>
      <c r="AQ52" s="3"/>
      <c r="AR52" s="3"/>
      <c r="AS52" s="3"/>
      <c r="AT52" s="3"/>
      <c r="AU52" s="12"/>
      <c r="AV52" s="12"/>
      <c r="AW52" s="12"/>
      <c r="AX52" s="12"/>
      <c r="AY52" s="12"/>
      <c r="AZ52" s="12"/>
      <c r="BA52" s="12"/>
      <c r="BB52" s="12"/>
      <c r="BC52" s="12"/>
      <c r="BD52" s="12"/>
      <c r="BE52" s="12"/>
      <c r="BF52" s="12"/>
      <c r="BG52" s="12"/>
      <c r="BH52" s="12"/>
      <c r="BI52" s="12"/>
      <c r="BJ52" s="12"/>
      <c r="BK52" s="12"/>
      <c r="BL52" s="12"/>
      <c r="BM52" s="3"/>
      <c r="BN52" s="3"/>
      <c r="BO52" s="3"/>
      <c r="BP52" s="3"/>
      <c r="BQ52" s="3"/>
      <c r="BR52" s="3"/>
      <c r="BS52" s="3"/>
    </row>
    <row r="53" spans="1:71" s="5" customFormat="1" ht="11.25">
      <c r="A53" s="5" t="s">
        <v>57</v>
      </c>
      <c r="B53" s="3" t="s">
        <v>47</v>
      </c>
      <c r="C53" s="3" t="b">
        <v>1</v>
      </c>
      <c r="D53" s="15" t="s">
        <v>47</v>
      </c>
      <c r="E53" s="15"/>
      <c r="F53" s="15"/>
      <c r="G53" s="15"/>
      <c r="H53" s="15" t="s">
        <v>57</v>
      </c>
      <c r="I53" s="16">
        <v>-3620000</v>
      </c>
      <c r="J53" s="16">
        <v>-4319676</v>
      </c>
      <c r="K53" s="16">
        <v>-3816000</v>
      </c>
      <c r="L53" s="16">
        <v>-3922000</v>
      </c>
      <c r="M53" s="16">
        <v>-3922000</v>
      </c>
      <c r="N53" s="16">
        <v>-3922000</v>
      </c>
      <c r="O53" s="16">
        <v>-3922000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3"/>
      <c r="AL53" s="3"/>
      <c r="AM53" s="3"/>
      <c r="AN53" s="3"/>
      <c r="AO53" s="3"/>
      <c r="AP53" s="3"/>
      <c r="AQ53" s="3"/>
      <c r="AR53" s="3"/>
      <c r="AS53" s="3"/>
      <c r="AT53" s="3"/>
      <c r="AU53" s="12"/>
      <c r="AV53" s="12"/>
      <c r="AW53" s="12"/>
      <c r="AX53" s="12"/>
      <c r="AY53" s="12"/>
      <c r="AZ53" s="12"/>
      <c r="BA53" s="12"/>
      <c r="BB53" s="12"/>
      <c r="BC53" s="12"/>
      <c r="BD53" s="12"/>
      <c r="BE53" s="12"/>
      <c r="BF53" s="12"/>
      <c r="BG53" s="12"/>
      <c r="BH53" s="12"/>
      <c r="BI53" s="12"/>
      <c r="BJ53" s="12"/>
      <c r="BK53" s="12"/>
      <c r="BL53" s="12"/>
      <c r="BM53" s="3"/>
      <c r="BN53" s="3"/>
      <c r="BO53" s="3"/>
      <c r="BP53" s="3"/>
      <c r="BQ53" s="3"/>
      <c r="BR53" s="3"/>
      <c r="BS53" s="3"/>
    </row>
    <row r="54" spans="1:71" s="5" customFormat="1" ht="11.25">
      <c r="A54" s="5" t="s">
        <v>59</v>
      </c>
      <c r="B54" s="3" t="s">
        <v>58</v>
      </c>
      <c r="C54" s="3" t="b">
        <v>1</v>
      </c>
      <c r="D54" s="15" t="s">
        <v>58</v>
      </c>
      <c r="E54" s="15"/>
      <c r="F54" s="15"/>
      <c r="G54" s="15"/>
      <c r="H54" s="15" t="s">
        <v>59</v>
      </c>
      <c r="I54" s="16"/>
      <c r="J54" s="18">
        <v>-207636</v>
      </c>
      <c r="K54" s="18">
        <v>-3762702</v>
      </c>
      <c r="L54" s="18">
        <v>-4432942</v>
      </c>
      <c r="M54" s="18">
        <v>-4157710</v>
      </c>
      <c r="N54" s="18">
        <v>-4157710</v>
      </c>
      <c r="O54" s="18">
        <v>-4907000</v>
      </c>
      <c r="P54" s="18">
        <v>-5053000</v>
      </c>
      <c r="Q54" s="18">
        <v>-5053000</v>
      </c>
      <c r="R54" s="18">
        <v>-5053000</v>
      </c>
      <c r="S54" s="18">
        <v>-5053000</v>
      </c>
      <c r="T54" s="18">
        <v>-5053000</v>
      </c>
      <c r="U54" s="18">
        <v>-5053000</v>
      </c>
      <c r="V54" s="18">
        <v>-5053000</v>
      </c>
      <c r="W54" s="18">
        <v>-5053000</v>
      </c>
      <c r="X54" s="18">
        <v>-5053000</v>
      </c>
      <c r="Y54" s="18">
        <v>-5053000</v>
      </c>
      <c r="Z54" s="18">
        <v>-5053000</v>
      </c>
      <c r="AA54" s="18">
        <v>-5053000</v>
      </c>
      <c r="AB54" s="18">
        <v>-5053000</v>
      </c>
      <c r="AC54" s="18">
        <v>-5053000</v>
      </c>
      <c r="AD54" s="18">
        <v>-5053000</v>
      </c>
      <c r="AE54" s="18">
        <v>-5053000</v>
      </c>
      <c r="AF54" s="18">
        <v>-5053000</v>
      </c>
      <c r="AG54" s="18">
        <v>-5053000</v>
      </c>
      <c r="AH54" s="18">
        <v>-5053000</v>
      </c>
      <c r="AI54" s="18">
        <v>-5053000</v>
      </c>
      <c r="AJ54" s="18">
        <v>-5053000</v>
      </c>
      <c r="AK54" s="3"/>
      <c r="AL54" s="3"/>
      <c r="AM54" s="3"/>
      <c r="AN54" s="3"/>
      <c r="AO54" s="3"/>
      <c r="AP54" s="3"/>
      <c r="AQ54" s="3"/>
      <c r="AR54" s="3"/>
      <c r="AS54" s="3"/>
      <c r="AT54" s="3"/>
      <c r="AU54" s="12"/>
      <c r="AV54" s="12"/>
      <c r="AW54" s="12"/>
      <c r="AX54" s="12"/>
      <c r="AY54" s="12"/>
      <c r="AZ54" s="12"/>
      <c r="BA54" s="12"/>
      <c r="BB54" s="12"/>
      <c r="BC54" s="12"/>
      <c r="BD54" s="12"/>
      <c r="BE54" s="12"/>
      <c r="BF54" s="12"/>
      <c r="BG54" s="12"/>
      <c r="BH54" s="12"/>
      <c r="BI54" s="12"/>
      <c r="BJ54" s="12"/>
      <c r="BK54" s="12"/>
      <c r="BL54" s="12"/>
      <c r="BM54" s="3"/>
      <c r="BN54" s="3"/>
      <c r="BO54" s="3"/>
      <c r="BP54" s="3"/>
      <c r="BQ54" s="3"/>
      <c r="BR54" s="3"/>
      <c r="BS54" s="3"/>
    </row>
    <row r="55" spans="1:71" s="5" customFormat="1" ht="11.25">
      <c r="A55" s="5" t="s">
        <v>61</v>
      </c>
      <c r="B55" s="3" t="s">
        <v>60</v>
      </c>
      <c r="C55" s="3" t="b">
        <v>1</v>
      </c>
      <c r="D55" s="15" t="s">
        <v>60</v>
      </c>
      <c r="E55" s="15"/>
      <c r="F55" s="15"/>
      <c r="G55" s="15"/>
      <c r="H55" s="15" t="s">
        <v>61</v>
      </c>
      <c r="I55" s="16"/>
      <c r="J55" s="16">
        <v>-8000000</v>
      </c>
      <c r="K55" s="16">
        <v>-8000000</v>
      </c>
      <c r="L55" s="16">
        <v>-8000000</v>
      </c>
      <c r="M55" s="16">
        <v>-8000000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3"/>
      <c r="AL55" s="3"/>
      <c r="AM55" s="3"/>
      <c r="AN55" s="3"/>
      <c r="AO55" s="3"/>
      <c r="AP55" s="3"/>
      <c r="AQ55" s="3"/>
      <c r="AR55" s="3"/>
      <c r="AS55" s="3"/>
      <c r="AT55" s="3"/>
      <c r="AU55" s="12"/>
      <c r="AV55" s="12"/>
      <c r="AW55" s="12"/>
      <c r="AX55" s="12"/>
      <c r="AY55" s="12"/>
      <c r="AZ55" s="12"/>
      <c r="BA55" s="12"/>
      <c r="BB55" s="12"/>
      <c r="BC55" s="12"/>
      <c r="BD55" s="12"/>
      <c r="BE55" s="12"/>
      <c r="BF55" s="12"/>
      <c r="BG55" s="12"/>
      <c r="BH55" s="12"/>
      <c r="BI55" s="12"/>
      <c r="BJ55" s="12"/>
      <c r="BK55" s="12"/>
      <c r="BL55" s="12"/>
      <c r="BM55" s="3"/>
      <c r="BN55" s="3"/>
      <c r="BO55" s="3"/>
      <c r="BP55" s="3"/>
      <c r="BQ55" s="3"/>
      <c r="BR55" s="3"/>
      <c r="BS55" s="3"/>
    </row>
    <row r="56" spans="1:71" s="5" customFormat="1" ht="11.25">
      <c r="A56" s="5" t="s">
        <v>93</v>
      </c>
      <c r="B56" s="3" t="s">
        <v>47</v>
      </c>
      <c r="C56" s="3" t="b">
        <v>1</v>
      </c>
      <c r="D56" s="15" t="s">
        <v>47</v>
      </c>
      <c r="E56" s="15"/>
      <c r="F56" s="15"/>
      <c r="G56" s="15"/>
      <c r="H56" s="15" t="s">
        <v>93</v>
      </c>
      <c r="I56" s="16"/>
      <c r="J56" s="16">
        <v>0</v>
      </c>
      <c r="K56" s="16">
        <v>0</v>
      </c>
      <c r="L56" s="16">
        <v>0</v>
      </c>
      <c r="M56" s="16">
        <v>0</v>
      </c>
      <c r="N56" s="16">
        <v>0</v>
      </c>
      <c r="O56" s="16">
        <v>0</v>
      </c>
      <c r="P56" s="16">
        <v>0</v>
      </c>
      <c r="Q56" s="16">
        <v>0</v>
      </c>
      <c r="R56" s="16">
        <v>0</v>
      </c>
      <c r="S56" s="16">
        <v>0</v>
      </c>
      <c r="T56" s="16">
        <v>0</v>
      </c>
      <c r="U56" s="16">
        <v>0</v>
      </c>
      <c r="V56" s="16">
        <v>0</v>
      </c>
      <c r="W56" s="16">
        <v>0</v>
      </c>
      <c r="X56" s="16">
        <v>0</v>
      </c>
      <c r="Y56" s="16">
        <v>0</v>
      </c>
      <c r="Z56" s="16">
        <v>0</v>
      </c>
      <c r="AA56" s="16">
        <v>0</v>
      </c>
      <c r="AB56" s="16">
        <v>0</v>
      </c>
      <c r="AC56" s="16">
        <v>0</v>
      </c>
      <c r="AD56" s="16">
        <v>0</v>
      </c>
      <c r="AE56" s="16">
        <v>0</v>
      </c>
      <c r="AF56" s="16">
        <v>0</v>
      </c>
      <c r="AG56" s="16">
        <v>0</v>
      </c>
      <c r="AH56" s="16">
        <v>0</v>
      </c>
      <c r="AI56" s="16">
        <v>0</v>
      </c>
      <c r="AJ56" s="16">
        <v>0</v>
      </c>
      <c r="AK56" s="3"/>
      <c r="AL56" s="3"/>
      <c r="AM56" s="3"/>
      <c r="AN56" s="3"/>
      <c r="AO56" s="3"/>
      <c r="AP56" s="3"/>
      <c r="AQ56" s="3"/>
      <c r="AR56" s="3"/>
      <c r="AS56" s="3"/>
      <c r="AT56" s="3"/>
      <c r="AU56" s="12"/>
      <c r="AV56" s="12"/>
      <c r="AW56" s="12"/>
      <c r="AX56" s="12"/>
      <c r="AY56" s="12"/>
      <c r="AZ56" s="12"/>
      <c r="BA56" s="12"/>
      <c r="BB56" s="12"/>
      <c r="BC56" s="12"/>
      <c r="BD56" s="12"/>
      <c r="BE56" s="12"/>
      <c r="BF56" s="12"/>
      <c r="BG56" s="12"/>
      <c r="BH56" s="12"/>
      <c r="BI56" s="12"/>
      <c r="BJ56" s="12"/>
      <c r="BK56" s="12"/>
      <c r="BL56" s="12"/>
      <c r="BM56" s="3"/>
      <c r="BN56" s="3"/>
      <c r="BO56" s="3"/>
      <c r="BP56" s="3"/>
      <c r="BQ56" s="3"/>
      <c r="BR56" s="3"/>
      <c r="BS56" s="3"/>
    </row>
    <row r="57" spans="1:71" s="5" customFormat="1" ht="11.25">
      <c r="A57" s="5" t="s">
        <v>94</v>
      </c>
      <c r="B57" s="3" t="s">
        <v>51</v>
      </c>
      <c r="C57" s="3" t="b">
        <v>1</v>
      </c>
      <c r="D57" s="15" t="s">
        <v>51</v>
      </c>
      <c r="E57" s="15"/>
      <c r="F57" s="15"/>
      <c r="G57" s="15"/>
      <c r="H57" s="15" t="s">
        <v>94</v>
      </c>
      <c r="I57" s="16"/>
      <c r="J57" s="16">
        <v>0</v>
      </c>
      <c r="K57" s="16">
        <v>0</v>
      </c>
      <c r="L57" s="16">
        <v>-7101031</v>
      </c>
      <c r="M57" s="16">
        <v>0</v>
      </c>
      <c r="N57" s="16">
        <v>0</v>
      </c>
      <c r="O57" s="16">
        <v>0</v>
      </c>
      <c r="P57" s="16">
        <v>0</v>
      </c>
      <c r="Q57" s="16">
        <v>0</v>
      </c>
      <c r="R57" s="16">
        <v>0</v>
      </c>
      <c r="S57" s="16">
        <v>0</v>
      </c>
      <c r="T57" s="16">
        <v>0</v>
      </c>
      <c r="U57" s="16">
        <v>0</v>
      </c>
      <c r="V57" s="16">
        <v>0</v>
      </c>
      <c r="W57" s="16">
        <v>0</v>
      </c>
      <c r="X57" s="16">
        <v>0</v>
      </c>
      <c r="Y57" s="16">
        <v>0</v>
      </c>
      <c r="Z57" s="16">
        <v>0</v>
      </c>
      <c r="AA57" s="16">
        <v>0</v>
      </c>
      <c r="AB57" s="16">
        <v>0</v>
      </c>
      <c r="AC57" s="16">
        <v>0</v>
      </c>
      <c r="AD57" s="16">
        <v>0</v>
      </c>
      <c r="AE57" s="16">
        <v>0</v>
      </c>
      <c r="AF57" s="16">
        <v>0</v>
      </c>
      <c r="AG57" s="16">
        <v>0</v>
      </c>
      <c r="AH57" s="16">
        <v>0</v>
      </c>
      <c r="AI57" s="16">
        <v>0</v>
      </c>
      <c r="AJ57" s="16">
        <v>0</v>
      </c>
      <c r="AK57" s="3"/>
      <c r="AL57" s="3"/>
      <c r="AM57" s="3"/>
      <c r="AN57" s="3"/>
      <c r="AO57" s="3"/>
      <c r="AP57" s="3"/>
      <c r="AQ57" s="3"/>
      <c r="AR57" s="3"/>
      <c r="AS57" s="3"/>
      <c r="AT57" s="3"/>
      <c r="AU57" s="12"/>
      <c r="AV57" s="12"/>
      <c r="AW57" s="12"/>
      <c r="AX57" s="12"/>
      <c r="AY57" s="12"/>
      <c r="AZ57" s="12"/>
      <c r="BA57" s="12"/>
      <c r="BB57" s="12"/>
      <c r="BC57" s="12"/>
      <c r="BD57" s="12"/>
      <c r="BE57" s="12"/>
      <c r="BF57" s="12"/>
      <c r="BG57" s="12"/>
      <c r="BH57" s="12"/>
      <c r="BI57" s="12"/>
      <c r="BJ57" s="12"/>
      <c r="BK57" s="12"/>
      <c r="BL57" s="12"/>
      <c r="BM57" s="3"/>
      <c r="BN57" s="3"/>
      <c r="BO57" s="3"/>
      <c r="BP57" s="3"/>
      <c r="BQ57" s="3"/>
      <c r="BR57" s="3"/>
      <c r="BS57" s="3"/>
    </row>
    <row r="58" spans="1:71" s="5" customFormat="1">
      <c r="A58" s="5">
        <v>0</v>
      </c>
      <c r="B58" s="3">
        <v>0</v>
      </c>
      <c r="C58" s="3"/>
      <c r="D58" s="22"/>
      <c r="E58" s="22"/>
      <c r="F58" s="22"/>
      <c r="G58" s="22"/>
      <c r="H58" s="39" t="s">
        <v>62</v>
      </c>
      <c r="I58" s="23"/>
      <c r="J58" s="23"/>
      <c r="K58" s="16"/>
      <c r="L58" s="16"/>
      <c r="N58" s="40">
        <v>0</v>
      </c>
      <c r="O58" s="16"/>
      <c r="P58" s="16"/>
      <c r="Q58" s="16"/>
      <c r="R58" s="16"/>
      <c r="S58" s="16"/>
      <c r="T58" s="16"/>
      <c r="U58" s="16"/>
      <c r="V58" s="16"/>
      <c r="W58" s="16"/>
      <c r="X58" s="16"/>
      <c r="Y58" s="16"/>
      <c r="Z58" s="16"/>
      <c r="AA58" s="16"/>
      <c r="AB58" s="16"/>
      <c r="AC58" s="16"/>
      <c r="AD58" s="16"/>
      <c r="AE58" s="16"/>
      <c r="AF58" s="16"/>
      <c r="AG58" s="16"/>
      <c r="AH58" s="16"/>
      <c r="AI58" s="16"/>
      <c r="AJ58" s="16"/>
      <c r="AK58" s="3"/>
      <c r="AL58" s="3"/>
      <c r="AM58" s="3"/>
      <c r="AN58" s="3"/>
      <c r="AO58" s="3"/>
      <c r="AP58" s="3"/>
      <c r="AQ58" s="3"/>
      <c r="AR58" s="3"/>
      <c r="AS58" s="3"/>
      <c r="AT58" s="3"/>
      <c r="AU58" s="12"/>
      <c r="AV58" s="12"/>
      <c r="AW58" s="12"/>
      <c r="AX58" s="12"/>
      <c r="AY58" s="12"/>
      <c r="AZ58" s="12"/>
      <c r="BA58" s="12"/>
      <c r="BB58" s="12"/>
      <c r="BC58" s="12"/>
      <c r="BD58" s="12"/>
      <c r="BE58" s="12"/>
      <c r="BF58" s="12"/>
      <c r="BG58" s="12"/>
      <c r="BH58" s="12"/>
      <c r="BI58" s="12"/>
      <c r="BJ58" s="12"/>
      <c r="BK58" s="12"/>
      <c r="BL58" s="12"/>
      <c r="BM58" s="3"/>
      <c r="BN58" s="3"/>
      <c r="BO58" s="3"/>
      <c r="BP58" s="3"/>
      <c r="BQ58" s="3"/>
      <c r="BR58" s="3"/>
      <c r="BS58" s="3"/>
    </row>
    <row r="59" spans="1:71" s="5" customFormat="1" ht="11.25">
      <c r="A59" s="5">
        <v>0</v>
      </c>
      <c r="B59" s="3">
        <v>0</v>
      </c>
      <c r="C59" s="3"/>
      <c r="D59" s="22"/>
      <c r="E59" s="22"/>
      <c r="F59" s="22"/>
      <c r="G59" s="22"/>
      <c r="H59" s="22"/>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3"/>
      <c r="AL59" s="3"/>
      <c r="AM59" s="3"/>
      <c r="AN59" s="3"/>
      <c r="AO59" s="3"/>
      <c r="AP59" s="3"/>
      <c r="AQ59" s="3"/>
      <c r="AR59" s="3"/>
      <c r="AS59" s="3"/>
      <c r="AT59" s="3"/>
      <c r="AU59" s="12"/>
      <c r="AV59" s="12"/>
      <c r="AW59" s="12"/>
      <c r="AX59" s="12"/>
      <c r="AY59" s="12"/>
      <c r="AZ59" s="12"/>
      <c r="BA59" s="12"/>
      <c r="BB59" s="12"/>
      <c r="BC59" s="12"/>
      <c r="BD59" s="12"/>
      <c r="BE59" s="12"/>
      <c r="BF59" s="12"/>
      <c r="BG59" s="12"/>
      <c r="BH59" s="12"/>
      <c r="BI59" s="12"/>
      <c r="BJ59" s="12"/>
      <c r="BK59" s="12"/>
      <c r="BL59" s="12"/>
      <c r="BM59" s="3"/>
      <c r="BN59" s="3"/>
      <c r="BO59" s="3"/>
      <c r="BP59" s="3"/>
      <c r="BQ59" s="3"/>
      <c r="BR59" s="3"/>
      <c r="BS59" s="3"/>
    </row>
    <row r="60" spans="1:71" s="5" customFormat="1" ht="11.25">
      <c r="A60" s="5" t="s">
        <v>95</v>
      </c>
      <c r="B60" s="3" t="s">
        <v>37</v>
      </c>
      <c r="C60" s="3"/>
      <c r="D60" s="22"/>
      <c r="E60" s="22"/>
      <c r="F60" s="22"/>
      <c r="G60" s="22"/>
      <c r="H60" s="22"/>
      <c r="I60" s="23"/>
      <c r="J60" s="23"/>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3"/>
      <c r="AL60" s="3"/>
      <c r="AM60" s="3"/>
      <c r="AN60" s="3"/>
      <c r="AO60" s="3"/>
      <c r="AP60" s="3"/>
      <c r="AQ60" s="3"/>
      <c r="AR60" s="3"/>
      <c r="AS60" s="3"/>
      <c r="AT60" s="3"/>
      <c r="AU60" s="12"/>
      <c r="AV60" s="12"/>
      <c r="AW60" s="12"/>
      <c r="AX60" s="12"/>
      <c r="AY60" s="12"/>
      <c r="AZ60" s="12"/>
      <c r="BA60" s="12"/>
      <c r="BB60" s="12"/>
      <c r="BC60" s="12"/>
      <c r="BD60" s="12"/>
      <c r="BE60" s="12"/>
      <c r="BF60" s="12"/>
      <c r="BG60" s="12"/>
      <c r="BH60" s="12"/>
      <c r="BI60" s="12"/>
      <c r="BJ60" s="12"/>
      <c r="BK60" s="12"/>
      <c r="BL60" s="12"/>
      <c r="BM60" s="3"/>
      <c r="BN60" s="3"/>
      <c r="BO60" s="3"/>
      <c r="BP60" s="3"/>
      <c r="BQ60" s="3"/>
      <c r="BR60" s="3"/>
      <c r="BS60" s="3"/>
    </row>
    <row r="61" spans="1:71" s="5" customFormat="1" ht="11.25">
      <c r="A61" s="5" t="s">
        <v>96</v>
      </c>
      <c r="B61" s="3" t="s">
        <v>37</v>
      </c>
      <c r="C61" s="3"/>
      <c r="D61" s="22"/>
      <c r="E61" s="22"/>
      <c r="F61" s="22"/>
      <c r="G61" s="22"/>
      <c r="H61" s="22"/>
      <c r="I61" s="23"/>
      <c r="J61" s="23"/>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3"/>
      <c r="AL61" s="3"/>
      <c r="AM61" s="3"/>
      <c r="AN61" s="3"/>
      <c r="AO61" s="3"/>
      <c r="AP61" s="3"/>
      <c r="AQ61" s="3"/>
      <c r="AR61" s="3"/>
      <c r="AS61" s="3"/>
      <c r="AT61" s="3"/>
      <c r="AU61" s="12"/>
      <c r="AV61" s="12"/>
      <c r="AW61" s="12"/>
      <c r="AX61" s="12"/>
      <c r="AY61" s="12"/>
      <c r="AZ61" s="12"/>
      <c r="BA61" s="12"/>
      <c r="BB61" s="12"/>
      <c r="BC61" s="12"/>
      <c r="BD61" s="12"/>
      <c r="BE61" s="12"/>
      <c r="BF61" s="12"/>
      <c r="BG61" s="12"/>
      <c r="BH61" s="12"/>
      <c r="BI61" s="12"/>
      <c r="BJ61" s="12"/>
      <c r="BK61" s="12"/>
      <c r="BL61" s="12"/>
      <c r="BM61" s="3"/>
      <c r="BN61" s="3"/>
      <c r="BO61" s="3"/>
      <c r="BP61" s="3"/>
      <c r="BQ61" s="3"/>
      <c r="BR61" s="3"/>
      <c r="BS61" s="3"/>
    </row>
    <row r="62" spans="1:71" s="5" customFormat="1" ht="11.25">
      <c r="A62" s="5" t="s">
        <v>97</v>
      </c>
      <c r="B62" s="3" t="s">
        <v>37</v>
      </c>
      <c r="C62" s="3"/>
      <c r="D62" s="15" t="s">
        <v>24</v>
      </c>
      <c r="E62" s="15"/>
      <c r="F62" s="15"/>
      <c r="G62" s="15"/>
      <c r="H62" s="22" t="s">
        <v>63</v>
      </c>
      <c r="I62" s="16"/>
      <c r="J62" s="24">
        <v>0</v>
      </c>
      <c r="K62" s="24">
        <v>0</v>
      </c>
      <c r="L62" s="24">
        <v>0</v>
      </c>
      <c r="M62" s="24">
        <v>0</v>
      </c>
      <c r="N62" s="24">
        <v>0</v>
      </c>
      <c r="O62" s="24">
        <v>0</v>
      </c>
      <c r="P62" s="24">
        <v>0</v>
      </c>
      <c r="Q62" s="24">
        <v>3393035.8294871049</v>
      </c>
      <c r="R62" s="24">
        <v>10379415.23982073</v>
      </c>
      <c r="S62" s="24">
        <v>18199051.740838252</v>
      </c>
      <c r="T62" s="24">
        <v>36066231.799825504</v>
      </c>
      <c r="U62" s="24">
        <v>74009182.077995032</v>
      </c>
      <c r="V62" s="24">
        <v>122515316.99317485</v>
      </c>
      <c r="W62" s="24">
        <v>173563541.2546151</v>
      </c>
      <c r="X62" s="24">
        <v>223998683.20214048</v>
      </c>
      <c r="Y62" s="24">
        <v>267916456.74796391</v>
      </c>
      <c r="Z62" s="24">
        <v>308013100.97308576</v>
      </c>
      <c r="AA62" s="24">
        <v>346493255.38053906</v>
      </c>
      <c r="AB62" s="24">
        <v>383937438.79518533</v>
      </c>
      <c r="AC62" s="24">
        <v>413352565.39133382</v>
      </c>
      <c r="AD62" s="24">
        <v>428543400.32472849</v>
      </c>
      <c r="AE62" s="24">
        <v>433132122.32409787</v>
      </c>
      <c r="AF62" s="24">
        <v>433059877.58230001</v>
      </c>
      <c r="AG62" s="24">
        <v>432985465.49824822</v>
      </c>
      <c r="AH62" s="24">
        <v>433141688.55632412</v>
      </c>
      <c r="AI62" s="24">
        <v>433302598.30614233</v>
      </c>
      <c r="AJ62" s="24">
        <v>433468335.34845501</v>
      </c>
      <c r="AK62" s="3"/>
      <c r="AL62" s="3"/>
      <c r="AM62" s="3"/>
      <c r="AN62" s="3"/>
      <c r="AO62" s="3"/>
      <c r="AP62" s="3"/>
      <c r="AQ62" s="3"/>
      <c r="AR62" s="3"/>
      <c r="AS62" s="3"/>
      <c r="AT62" s="3"/>
      <c r="AU62" s="12"/>
      <c r="AV62" s="12"/>
      <c r="AW62" s="12"/>
      <c r="AX62" s="12"/>
      <c r="AY62" s="12"/>
      <c r="AZ62" s="12"/>
      <c r="BA62" s="12"/>
      <c r="BB62" s="12"/>
      <c r="BC62" s="12"/>
      <c r="BD62" s="12"/>
      <c r="BE62" s="12"/>
      <c r="BF62" s="12"/>
      <c r="BG62" s="12"/>
      <c r="BH62" s="12"/>
      <c r="BI62" s="12"/>
      <c r="BJ62" s="12"/>
      <c r="BK62" s="12"/>
      <c r="BL62" s="12"/>
      <c r="BM62" s="3"/>
      <c r="BN62" s="3"/>
      <c r="BO62" s="3"/>
      <c r="BP62" s="3"/>
      <c r="BQ62" s="3"/>
      <c r="BR62" s="3"/>
      <c r="BS62" s="3"/>
    </row>
    <row r="63" spans="1:71" s="5" customFormat="1" ht="11.25">
      <c r="A63" s="5" t="s">
        <v>92</v>
      </c>
      <c r="B63" s="3" t="s">
        <v>45</v>
      </c>
      <c r="C63" s="3"/>
      <c r="D63" s="15" t="s">
        <v>37</v>
      </c>
      <c r="E63" s="15"/>
      <c r="F63" s="15"/>
      <c r="G63" s="15"/>
      <c r="H63" s="15" t="s">
        <v>98</v>
      </c>
      <c r="I63" s="20">
        <v>0</v>
      </c>
      <c r="J63" s="20">
        <v>0</v>
      </c>
      <c r="K63" s="20">
        <v>0</v>
      </c>
      <c r="L63" s="20">
        <v>0</v>
      </c>
      <c r="M63" s="20">
        <v>0</v>
      </c>
      <c r="N63" s="20">
        <v>0</v>
      </c>
      <c r="O63" s="20">
        <v>0</v>
      </c>
      <c r="P63" s="20">
        <v>0</v>
      </c>
      <c r="Q63" s="20">
        <v>1485314.6290605562</v>
      </c>
      <c r="R63" s="20">
        <v>3015188.6969929291</v>
      </c>
      <c r="S63" s="20">
        <v>3105644.3579027164</v>
      </c>
      <c r="T63" s="20">
        <v>3198813.6886397977</v>
      </c>
      <c r="U63" s="20">
        <v>3294778.0992989913</v>
      </c>
      <c r="V63" s="20">
        <v>3567880.3726533488</v>
      </c>
      <c r="W63" s="20">
        <v>3849175.714208337</v>
      </c>
      <c r="X63" s="20">
        <v>3964650.9856345877</v>
      </c>
      <c r="Y63" s="20">
        <v>4083590.515203625</v>
      </c>
      <c r="Z63" s="20">
        <v>4206098.2306597326</v>
      </c>
      <c r="AA63" s="20">
        <v>9203916.1746312026</v>
      </c>
      <c r="AB63" s="20">
        <v>14351668.656921815</v>
      </c>
      <c r="AC63" s="20">
        <v>14782218.716629468</v>
      </c>
      <c r="AD63" s="20">
        <v>15225685.278128352</v>
      </c>
      <c r="AE63" s="20">
        <v>15682455.836472202</v>
      </c>
      <c r="AF63" s="20">
        <v>16217034.185854761</v>
      </c>
      <c r="AG63" s="20">
        <v>16767649.885718793</v>
      </c>
      <c r="AH63" s="20">
        <v>17270679.382290356</v>
      </c>
      <c r="AI63" s="20">
        <v>17788799.763759069</v>
      </c>
      <c r="AJ63" s="20">
        <v>18322463.756671842</v>
      </c>
      <c r="AK63" s="3"/>
      <c r="AL63" s="3"/>
      <c r="AM63" s="3"/>
      <c r="AN63" s="3"/>
      <c r="AO63" s="3"/>
      <c r="AP63" s="3"/>
      <c r="AQ63" s="3"/>
      <c r="AR63" s="3"/>
      <c r="AS63" s="3"/>
      <c r="AT63" s="3"/>
      <c r="AU63" s="12"/>
      <c r="AV63" s="12"/>
      <c r="AW63" s="12"/>
      <c r="AX63" s="12"/>
      <c r="AY63" s="12"/>
      <c r="AZ63" s="12"/>
      <c r="BA63" s="12"/>
      <c r="BB63" s="12"/>
      <c r="BC63" s="12"/>
      <c r="BD63" s="12"/>
      <c r="BE63" s="12"/>
      <c r="BF63" s="12"/>
      <c r="BG63" s="12"/>
      <c r="BH63" s="12"/>
      <c r="BI63" s="12"/>
      <c r="BJ63" s="12"/>
      <c r="BK63" s="12"/>
      <c r="BL63" s="12"/>
      <c r="BM63" s="3"/>
      <c r="BN63" s="3"/>
      <c r="BO63" s="3"/>
      <c r="BP63" s="3"/>
      <c r="BQ63" s="3"/>
      <c r="BR63" s="3"/>
      <c r="BS63" s="3"/>
    </row>
    <row r="64" spans="1:71" s="5" customFormat="1" ht="11.25">
      <c r="B64" s="3" t="s">
        <v>37</v>
      </c>
      <c r="C64" s="3"/>
      <c r="D64" s="15" t="s">
        <v>24</v>
      </c>
      <c r="E64" s="15"/>
      <c r="F64" s="15"/>
      <c r="G64" s="15"/>
      <c r="H64" s="41" t="s">
        <v>64</v>
      </c>
      <c r="I64" s="16"/>
      <c r="J64" s="24"/>
      <c r="K64" s="24"/>
      <c r="L64" s="42">
        <v>0</v>
      </c>
      <c r="M64" s="42">
        <v>0</v>
      </c>
      <c r="N64" s="42">
        <v>0</v>
      </c>
      <c r="O64" s="42">
        <v>0</v>
      </c>
      <c r="P64" s="42">
        <v>0</v>
      </c>
      <c r="Q64" s="42">
        <v>241863.99470584252</v>
      </c>
      <c r="R64" s="42">
        <v>1363872.0357433371</v>
      </c>
      <c r="S64" s="42">
        <v>3039987.7130655199</v>
      </c>
      <c r="T64" s="42">
        <v>6346737.3499516919</v>
      </c>
      <c r="U64" s="42">
        <v>13875316.790538207</v>
      </c>
      <c r="V64" s="42">
        <v>21546346.669490304</v>
      </c>
      <c r="W64" s="42">
        <v>24834295.065159056</v>
      </c>
      <c r="X64" s="42">
        <v>25301310.342659082</v>
      </c>
      <c r="Y64" s="42">
        <v>23503004.088750925</v>
      </c>
      <c r="Z64" s="42">
        <v>20915822.914612457</v>
      </c>
      <c r="AA64" s="42">
        <v>19749536.000902198</v>
      </c>
      <c r="AB64" s="42">
        <v>19285332.205292061</v>
      </c>
      <c r="AC64" s="42">
        <v>16832451.368232891</v>
      </c>
      <c r="AD64" s="42">
        <v>11076891.647160027</v>
      </c>
      <c r="AE64" s="42">
        <v>4868052.5359084476</v>
      </c>
      <c r="AF64" s="42">
        <v>1108194.3923541247</v>
      </c>
      <c r="AG64" s="42">
        <v>0</v>
      </c>
      <c r="AH64" s="42">
        <v>0</v>
      </c>
      <c r="AI64" s="42">
        <v>0</v>
      </c>
      <c r="AJ64" s="42">
        <v>0</v>
      </c>
      <c r="AK64" s="3"/>
      <c r="AL64" s="3"/>
      <c r="AM64" s="3"/>
      <c r="AN64" s="3"/>
      <c r="AO64" s="3"/>
      <c r="AP64" s="3"/>
      <c r="AQ64" s="3"/>
      <c r="AR64" s="3"/>
      <c r="AS64" s="3"/>
      <c r="AT64" s="3"/>
      <c r="AU64" s="12"/>
      <c r="AV64" s="12"/>
      <c r="AW64" s="12"/>
      <c r="AX64" s="12"/>
      <c r="AY64" s="12"/>
      <c r="AZ64" s="12"/>
      <c r="BA64" s="12"/>
      <c r="BB64" s="12"/>
      <c r="BC64" s="12"/>
      <c r="BD64" s="12"/>
      <c r="BE64" s="12"/>
      <c r="BF64" s="12"/>
      <c r="BG64" s="12"/>
      <c r="BH64" s="12"/>
      <c r="BI64" s="12"/>
      <c r="BJ64" s="12"/>
      <c r="BK64" s="12"/>
      <c r="BL64" s="12"/>
      <c r="BM64" s="3"/>
      <c r="BN64" s="3"/>
      <c r="BO64" s="3"/>
      <c r="BP64" s="3"/>
      <c r="BQ64" s="3"/>
      <c r="BR64" s="3"/>
      <c r="BS64" s="3"/>
    </row>
    <row r="65" spans="1:71" s="5" customFormat="1" ht="11.25">
      <c r="A65" s="5" t="s">
        <v>42</v>
      </c>
      <c r="B65" s="3" t="s">
        <v>4</v>
      </c>
      <c r="C65" s="3"/>
      <c r="D65" s="43" t="s">
        <v>45</v>
      </c>
      <c r="E65" s="15"/>
      <c r="F65" s="15"/>
      <c r="G65" s="15"/>
      <c r="H65" s="22" t="s">
        <v>65</v>
      </c>
      <c r="I65" s="20">
        <v>0</v>
      </c>
      <c r="J65" s="20">
        <v>0</v>
      </c>
      <c r="K65" s="20">
        <v>0</v>
      </c>
      <c r="L65" s="20">
        <v>0</v>
      </c>
      <c r="M65" s="20">
        <v>0</v>
      </c>
      <c r="N65" s="20">
        <v>0</v>
      </c>
      <c r="O65" s="20">
        <v>0</v>
      </c>
      <c r="P65" s="20">
        <v>0</v>
      </c>
      <c r="Q65" s="20">
        <v>0</v>
      </c>
      <c r="R65" s="20">
        <v>0</v>
      </c>
      <c r="S65" s="20">
        <v>0</v>
      </c>
      <c r="T65" s="20">
        <v>0</v>
      </c>
      <c r="U65" s="20">
        <v>0</v>
      </c>
      <c r="V65" s="20">
        <v>0</v>
      </c>
      <c r="W65" s="20">
        <v>1542119.5652173911</v>
      </c>
      <c r="X65" s="20">
        <v>6228804.3478260869</v>
      </c>
      <c r="Y65" s="20">
        <v>6470230.9782608692</v>
      </c>
      <c r="Z65" s="20">
        <v>6674650.4076086953</v>
      </c>
      <c r="AA65" s="20">
        <v>6767077.4198369551</v>
      </c>
      <c r="AB65" s="20">
        <v>6860027.2424320653</v>
      </c>
      <c r="AC65" s="20">
        <v>6953515.5597050274</v>
      </c>
      <c r="AD65" s="20">
        <v>7066308.5264961766</v>
      </c>
      <c r="AE65" s="20">
        <v>7217172.7822910594</v>
      </c>
      <c r="AF65" s="20">
        <v>7331125.4657597961</v>
      </c>
      <c r="AG65" s="20">
        <v>7501934.229732587</v>
      </c>
      <c r="AH65" s="20">
        <v>7673367.2566245645</v>
      </c>
      <c r="AI65" s="20">
        <v>7802301.0166980643</v>
      </c>
      <c r="AJ65" s="20">
        <v>7802301.0166980643</v>
      </c>
      <c r="AK65" s="3"/>
      <c r="AL65" s="3"/>
      <c r="AM65" s="3"/>
      <c r="AN65" s="3"/>
      <c r="AO65" s="3"/>
      <c r="AP65" s="3"/>
      <c r="AQ65" s="3"/>
      <c r="AR65" s="3"/>
      <c r="AS65" s="3"/>
      <c r="AT65" s="3"/>
      <c r="AU65" s="12"/>
      <c r="AV65" s="12"/>
      <c r="AW65" s="12"/>
      <c r="AX65" s="12"/>
      <c r="AY65" s="12"/>
      <c r="AZ65" s="12"/>
      <c r="BA65" s="12"/>
      <c r="BB65" s="12"/>
      <c r="BC65" s="12"/>
      <c r="BD65" s="12"/>
      <c r="BE65" s="12"/>
      <c r="BF65" s="12"/>
      <c r="BG65" s="12"/>
      <c r="BH65" s="12"/>
      <c r="BI65" s="12"/>
      <c r="BJ65" s="12"/>
      <c r="BK65" s="12"/>
      <c r="BL65" s="12"/>
      <c r="BM65" s="3"/>
      <c r="BN65" s="3"/>
      <c r="BO65" s="3"/>
      <c r="BP65" s="3"/>
      <c r="BQ65" s="3"/>
      <c r="BR65" s="3"/>
      <c r="BS65" s="3"/>
    </row>
    <row r="66" spans="1:71" s="5" customFormat="1" ht="11.25">
      <c r="A66" s="5">
        <v>0</v>
      </c>
      <c r="B66" s="3">
        <v>0</v>
      </c>
      <c r="C66" s="3" t="b">
        <v>0</v>
      </c>
      <c r="D66" s="15" t="s">
        <v>4</v>
      </c>
      <c r="E66" s="15"/>
      <c r="F66" s="15"/>
      <c r="G66" s="15"/>
      <c r="H66" s="15" t="s">
        <v>66</v>
      </c>
      <c r="I66" s="16">
        <v>0</v>
      </c>
      <c r="J66" s="16">
        <v>0</v>
      </c>
      <c r="K66" s="16">
        <v>14172592</v>
      </c>
      <c r="L66" s="17">
        <v>19482368</v>
      </c>
      <c r="M66" s="16">
        <v>6104290.916666667</v>
      </c>
      <c r="N66" s="16">
        <v>12793750</v>
      </c>
      <c r="O66" s="16">
        <v>9164500</v>
      </c>
      <c r="P66" s="16">
        <v>2000000</v>
      </c>
      <c r="Q66" s="16">
        <v>0</v>
      </c>
      <c r="R66" s="16">
        <v>0</v>
      </c>
      <c r="S66" s="16">
        <v>0</v>
      </c>
      <c r="T66" s="16">
        <v>0</v>
      </c>
      <c r="U66" s="16">
        <v>0</v>
      </c>
      <c r="V66" s="16">
        <v>0</v>
      </c>
      <c r="W66" s="16">
        <v>0</v>
      </c>
      <c r="X66" s="16">
        <v>0</v>
      </c>
      <c r="Y66" s="16">
        <v>0</v>
      </c>
      <c r="Z66" s="16">
        <v>0</v>
      </c>
      <c r="AA66" s="16">
        <v>0</v>
      </c>
      <c r="AB66" s="16">
        <v>0</v>
      </c>
      <c r="AC66" s="16">
        <v>0</v>
      </c>
      <c r="AD66" s="16">
        <v>0</v>
      </c>
      <c r="AE66" s="16">
        <v>0</v>
      </c>
      <c r="AF66" s="16">
        <v>0</v>
      </c>
      <c r="AG66" s="16">
        <v>0</v>
      </c>
      <c r="AH66" s="16">
        <v>0</v>
      </c>
      <c r="AI66" s="16">
        <v>0</v>
      </c>
      <c r="AJ66" s="16">
        <v>0</v>
      </c>
      <c r="AK66" s="3"/>
      <c r="AL66" s="3"/>
      <c r="AM66" s="3"/>
      <c r="AN66" s="3"/>
      <c r="AO66" s="3"/>
      <c r="AP66" s="3"/>
      <c r="AQ66" s="3"/>
      <c r="AR66" s="3"/>
      <c r="AS66" s="3"/>
      <c r="AT66" s="3"/>
      <c r="AU66" s="12"/>
      <c r="AV66" s="12"/>
      <c r="AW66" s="12"/>
      <c r="AX66" s="12"/>
      <c r="AY66" s="12"/>
      <c r="AZ66" s="12"/>
      <c r="BA66" s="12"/>
      <c r="BB66" s="12"/>
      <c r="BC66" s="12"/>
      <c r="BD66" s="12"/>
      <c r="BE66" s="12"/>
      <c r="BF66" s="12"/>
      <c r="BG66" s="12"/>
      <c r="BH66" s="12"/>
      <c r="BI66" s="12"/>
      <c r="BJ66" s="12"/>
      <c r="BK66" s="12"/>
      <c r="BL66" s="12"/>
      <c r="BM66" s="3"/>
      <c r="BN66" s="3"/>
      <c r="BO66" s="3"/>
      <c r="BP66" s="3"/>
      <c r="BQ66" s="3"/>
      <c r="BR66" s="3"/>
      <c r="BS66" s="3"/>
    </row>
    <row r="67" spans="1:71" s="5" customFormat="1" ht="11.25">
      <c r="A67" s="5">
        <v>0</v>
      </c>
      <c r="B67" s="3">
        <v>0</v>
      </c>
      <c r="C67" s="3" t="b">
        <v>0</v>
      </c>
      <c r="D67" s="15" t="s">
        <v>14</v>
      </c>
      <c r="E67" s="15"/>
      <c r="F67" s="15"/>
      <c r="G67" s="15"/>
      <c r="H67" s="15" t="s">
        <v>66</v>
      </c>
      <c r="I67" s="18">
        <v>0</v>
      </c>
      <c r="J67" s="18">
        <v>7890817.333333334</v>
      </c>
      <c r="K67" s="18">
        <v>-14172592</v>
      </c>
      <c r="L67" s="44">
        <v>-10315703</v>
      </c>
      <c r="M67" s="18">
        <v>-6104290.916666667</v>
      </c>
      <c r="N67" s="18">
        <v>-12793750</v>
      </c>
      <c r="O67" s="18">
        <v>-9164500</v>
      </c>
      <c r="P67" s="18">
        <v>-2000000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3"/>
      <c r="AL67" s="3"/>
      <c r="AM67" s="3"/>
      <c r="AN67" s="3"/>
      <c r="AO67" s="3"/>
      <c r="AP67" s="3"/>
      <c r="AQ67" s="3"/>
      <c r="AR67" s="3"/>
      <c r="AS67" s="3"/>
      <c r="AT67" s="3"/>
      <c r="AU67" s="12"/>
      <c r="AV67" s="12"/>
      <c r="AW67" s="12"/>
      <c r="AX67" s="12"/>
      <c r="AY67" s="12"/>
      <c r="AZ67" s="12"/>
      <c r="BA67" s="12"/>
      <c r="BB67" s="12"/>
      <c r="BC67" s="12"/>
      <c r="BD67" s="12"/>
      <c r="BE67" s="12"/>
      <c r="BF67" s="12"/>
      <c r="BG67" s="12"/>
      <c r="BH67" s="12"/>
      <c r="BI67" s="12"/>
      <c r="BJ67" s="12"/>
      <c r="BK67" s="12"/>
      <c r="BL67" s="12"/>
      <c r="BM67" s="3"/>
      <c r="BN67" s="3"/>
      <c r="BO67" s="3"/>
      <c r="BP67" s="3"/>
      <c r="BQ67" s="3"/>
      <c r="BR67" s="3"/>
      <c r="BS67" s="3"/>
    </row>
    <row r="68" spans="1:71" s="5" customFormat="1" ht="11.25">
      <c r="B68" s="3" t="s">
        <v>14</v>
      </c>
      <c r="C68" s="3"/>
      <c r="D68" s="15"/>
      <c r="E68" s="15"/>
      <c r="F68" s="15"/>
      <c r="G68" s="15"/>
      <c r="H68" s="15"/>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3"/>
      <c r="AL68" s="3"/>
      <c r="AM68" s="3"/>
      <c r="AN68" s="3"/>
      <c r="AO68" s="3"/>
      <c r="AP68" s="3"/>
      <c r="AQ68" s="3"/>
      <c r="AR68" s="3"/>
      <c r="AS68" s="3"/>
      <c r="AT68" s="3"/>
      <c r="AU68" s="12"/>
      <c r="AV68" s="12"/>
      <c r="AW68" s="12"/>
      <c r="AX68" s="12"/>
      <c r="AY68" s="12"/>
      <c r="AZ68" s="12"/>
      <c r="BA68" s="12"/>
      <c r="BB68" s="12"/>
      <c r="BC68" s="12"/>
      <c r="BD68" s="12"/>
      <c r="BE68" s="12"/>
      <c r="BF68" s="12"/>
      <c r="BG68" s="12"/>
      <c r="BH68" s="12"/>
      <c r="BI68" s="12"/>
      <c r="BJ68" s="12"/>
      <c r="BK68" s="12"/>
      <c r="BL68" s="12"/>
      <c r="BM68" s="3"/>
      <c r="BN68" s="3"/>
      <c r="BO68" s="3"/>
      <c r="BP68" s="3"/>
      <c r="BQ68" s="3"/>
      <c r="BR68" s="3"/>
      <c r="BS68" s="3"/>
    </row>
    <row r="69" spans="1:71" s="5" customFormat="1" ht="11.25">
      <c r="B69" s="3" t="s">
        <v>24</v>
      </c>
      <c r="C69" s="3"/>
      <c r="D69" s="15"/>
      <c r="E69" s="15"/>
      <c r="F69" s="15"/>
      <c r="G69" s="15"/>
      <c r="H69" s="45"/>
      <c r="I69" s="38">
        <v>22078151</v>
      </c>
      <c r="J69" s="38">
        <v>128756435</v>
      </c>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
      <c r="AL69" s="3"/>
      <c r="AM69" s="3"/>
      <c r="AN69" s="3"/>
      <c r="AO69" s="3"/>
      <c r="AP69" s="3"/>
      <c r="AQ69" s="3"/>
      <c r="AR69" s="3"/>
      <c r="AS69" s="3"/>
      <c r="AT69" s="3"/>
      <c r="AU69" s="12"/>
      <c r="AV69" s="12"/>
      <c r="AW69" s="12"/>
      <c r="AX69" s="12"/>
      <c r="AY69" s="12"/>
      <c r="AZ69" s="12"/>
      <c r="BA69" s="12"/>
      <c r="BB69" s="12"/>
      <c r="BC69" s="12"/>
      <c r="BD69" s="12"/>
      <c r="BE69" s="12"/>
      <c r="BF69" s="12"/>
      <c r="BG69" s="12"/>
      <c r="BH69" s="12"/>
      <c r="BI69" s="12"/>
      <c r="BJ69" s="12"/>
      <c r="BK69" s="12"/>
      <c r="BL69" s="12"/>
      <c r="BM69" s="3"/>
      <c r="BN69" s="3"/>
      <c r="BO69" s="3"/>
      <c r="BP69" s="3"/>
      <c r="BQ69" s="3"/>
      <c r="BR69" s="3"/>
      <c r="BS69" s="3"/>
    </row>
    <row r="70" spans="1:71" s="5" customFormat="1" ht="11.25">
      <c r="D70" s="15"/>
      <c r="E70" s="15"/>
      <c r="F70" s="15"/>
      <c r="G70" s="15"/>
      <c r="H70" s="45"/>
      <c r="I70" s="38"/>
      <c r="J70" s="38">
        <v>162153559.66666669</v>
      </c>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
      <c r="AL70" s="3"/>
      <c r="AM70" s="3"/>
      <c r="AN70" s="3"/>
      <c r="AO70" s="3"/>
      <c r="AP70" s="3"/>
      <c r="AQ70" s="3"/>
      <c r="AR70" s="3"/>
      <c r="AS70" s="3"/>
      <c r="AT70" s="3"/>
      <c r="AU70" s="12"/>
      <c r="AV70" s="12"/>
      <c r="AW70" s="12"/>
      <c r="AX70" s="12"/>
      <c r="AY70" s="12"/>
      <c r="AZ70" s="12"/>
      <c r="BA70" s="12"/>
      <c r="BB70" s="12"/>
      <c r="BC70" s="12"/>
      <c r="BD70" s="12"/>
      <c r="BE70" s="12"/>
      <c r="BF70" s="12"/>
      <c r="BG70" s="12"/>
      <c r="BH70" s="12"/>
      <c r="BI70" s="12"/>
      <c r="BJ70" s="12"/>
      <c r="BK70" s="12"/>
      <c r="BL70" s="12"/>
      <c r="BM70" s="3"/>
      <c r="BN70" s="3"/>
      <c r="BO70" s="3"/>
      <c r="BP70" s="3"/>
      <c r="BQ70" s="3"/>
      <c r="BR70" s="3"/>
      <c r="BS70" s="3"/>
    </row>
    <row r="71" spans="1:71" s="5" customFormat="1" ht="11.25">
      <c r="D71" s="15"/>
      <c r="E71" s="15"/>
      <c r="F71" s="15"/>
      <c r="G71" s="15"/>
      <c r="H71" s="45"/>
      <c r="I71" s="38">
        <v>-36709119</v>
      </c>
      <c r="J71" s="38">
        <v>0</v>
      </c>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
      <c r="AL71" s="3"/>
      <c r="AM71" s="3"/>
      <c r="AN71" s="3"/>
      <c r="AO71" s="3"/>
      <c r="AP71" s="3"/>
      <c r="AQ71" s="3"/>
      <c r="AR71" s="3"/>
      <c r="AS71" s="3"/>
      <c r="AT71" s="3"/>
      <c r="AU71" s="12"/>
      <c r="AV71" s="12"/>
      <c r="AW71" s="12"/>
      <c r="AX71" s="12"/>
      <c r="AY71" s="12"/>
      <c r="AZ71" s="12"/>
      <c r="BA71" s="12"/>
      <c r="BB71" s="12"/>
      <c r="BC71" s="12"/>
      <c r="BD71" s="12"/>
      <c r="BE71" s="12"/>
      <c r="BF71" s="12"/>
      <c r="BG71" s="12"/>
      <c r="BH71" s="12"/>
      <c r="BI71" s="12"/>
      <c r="BJ71" s="12"/>
      <c r="BK71" s="12"/>
      <c r="BL71" s="12"/>
      <c r="BM71" s="3"/>
      <c r="BN71" s="3"/>
      <c r="BO71" s="3"/>
      <c r="BP71" s="3"/>
      <c r="BQ71" s="3"/>
      <c r="BR71" s="3"/>
      <c r="BS71" s="3"/>
    </row>
    <row r="72" spans="1:71" s="5" customFormat="1" ht="11.25">
      <c r="D72" s="15"/>
      <c r="E72" s="15"/>
      <c r="F72" s="15"/>
      <c r="G72" s="15"/>
      <c r="H72" s="45"/>
      <c r="I72" s="38">
        <v>-58787270</v>
      </c>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
      <c r="AL72" s="3"/>
      <c r="AM72" s="3"/>
      <c r="AN72" s="3"/>
      <c r="AO72" s="3"/>
      <c r="AP72" s="3"/>
      <c r="AQ72" s="3"/>
      <c r="AR72" s="3"/>
      <c r="AS72" s="3"/>
      <c r="AT72" s="3"/>
      <c r="AU72" s="12"/>
      <c r="AV72" s="12"/>
      <c r="AW72" s="12"/>
      <c r="AX72" s="12"/>
      <c r="AY72" s="12"/>
      <c r="AZ72" s="12"/>
      <c r="BA72" s="12"/>
      <c r="BB72" s="12"/>
      <c r="BC72" s="12"/>
      <c r="BD72" s="12"/>
      <c r="BE72" s="12"/>
      <c r="BF72" s="12"/>
      <c r="BG72" s="12"/>
      <c r="BH72" s="12"/>
      <c r="BI72" s="12"/>
      <c r="BJ72" s="12"/>
      <c r="BK72" s="12"/>
      <c r="BL72" s="12"/>
      <c r="BM72" s="3"/>
      <c r="BN72" s="3"/>
      <c r="BO72" s="3"/>
      <c r="BP72" s="3"/>
      <c r="BQ72" s="3"/>
      <c r="BR72" s="3"/>
      <c r="BS72" s="3"/>
    </row>
    <row r="73" spans="1:71" s="5" customFormat="1" ht="11.25">
      <c r="I73" s="38">
        <v>-22078151</v>
      </c>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
      <c r="AL73" s="3"/>
      <c r="AM73" s="3"/>
      <c r="AN73" s="3"/>
      <c r="AO73" s="3"/>
      <c r="AP73" s="3"/>
      <c r="AQ73" s="3"/>
      <c r="AR73" s="3"/>
      <c r="AS73" s="3"/>
      <c r="AT73" s="3"/>
      <c r="AU73" s="12"/>
      <c r="AV73" s="12"/>
      <c r="AW73" s="12"/>
      <c r="AX73" s="12"/>
      <c r="AY73" s="12"/>
      <c r="AZ73" s="12"/>
      <c r="BA73" s="12"/>
      <c r="BB73" s="12"/>
      <c r="BC73" s="12"/>
      <c r="BD73" s="12"/>
      <c r="BE73" s="12"/>
      <c r="BF73" s="12"/>
      <c r="BG73" s="12"/>
      <c r="BH73" s="12"/>
      <c r="BI73" s="12"/>
      <c r="BJ73" s="12"/>
      <c r="BK73" s="12"/>
      <c r="BL73" s="12"/>
      <c r="BM73" s="3"/>
      <c r="BN73" s="3"/>
      <c r="BO73" s="3"/>
      <c r="BP73" s="3"/>
      <c r="BQ73" s="3"/>
      <c r="BR73" s="3"/>
      <c r="BS73" s="3"/>
    </row>
    <row r="74" spans="1:71" s="5" customFormat="1" ht="11.25">
      <c r="D74" s="15"/>
      <c r="E74" s="15"/>
      <c r="F74" s="15"/>
      <c r="G74" s="15"/>
      <c r="H74" s="45"/>
      <c r="I74" s="38"/>
      <c r="J74" s="38">
        <v>353320391</v>
      </c>
      <c r="K74" s="38">
        <v>350416680</v>
      </c>
      <c r="L74" s="38">
        <v>350492273</v>
      </c>
      <c r="M74" s="38">
        <v>362959173</v>
      </c>
      <c r="N74" s="38">
        <v>357414823</v>
      </c>
      <c r="O74" s="38">
        <v>325993534</v>
      </c>
      <c r="P74" s="38">
        <v>329642095</v>
      </c>
      <c r="Q74" s="38">
        <v>405885464</v>
      </c>
      <c r="R74" s="38">
        <v>462260139</v>
      </c>
      <c r="S74" s="38">
        <v>466645918</v>
      </c>
      <c r="T74" s="38">
        <v>465924813</v>
      </c>
      <c r="U74" s="38">
        <v>464633231</v>
      </c>
      <c r="V74" s="38">
        <v>460074656</v>
      </c>
      <c r="W74" s="38">
        <v>455496756</v>
      </c>
      <c r="X74" s="38">
        <v>456168531</v>
      </c>
      <c r="Y74" s="38">
        <v>455019132</v>
      </c>
      <c r="Z74" s="38">
        <v>451320550</v>
      </c>
      <c r="AA74" s="38">
        <v>453453278</v>
      </c>
      <c r="AB74" s="38">
        <v>448662509</v>
      </c>
      <c r="AC74" s="38">
        <v>438852129</v>
      </c>
      <c r="AD74" s="38">
        <v>442642457</v>
      </c>
      <c r="AE74" s="38">
        <v>437463931</v>
      </c>
      <c r="AF74" s="38">
        <v>437463932</v>
      </c>
      <c r="AG74" s="38">
        <v>437463933</v>
      </c>
      <c r="AH74" s="38">
        <v>437463934</v>
      </c>
      <c r="AI74" s="38">
        <v>437463935</v>
      </c>
      <c r="AJ74" s="38">
        <v>437463936</v>
      </c>
      <c r="AK74" s="3"/>
      <c r="AL74" s="3"/>
      <c r="AM74" s="3"/>
      <c r="AN74" s="3"/>
      <c r="AO74" s="3"/>
      <c r="AP74" s="3"/>
      <c r="AQ74" s="3"/>
      <c r="AR74" s="3"/>
      <c r="AS74" s="3"/>
      <c r="AT74" s="3"/>
      <c r="AU74" s="12"/>
      <c r="AV74" s="12"/>
      <c r="AW74" s="12"/>
      <c r="AX74" s="12"/>
      <c r="AY74" s="12"/>
      <c r="AZ74" s="12"/>
      <c r="BA74" s="12"/>
      <c r="BB74" s="12"/>
      <c r="BC74" s="12"/>
      <c r="BD74" s="12"/>
      <c r="BE74" s="12"/>
      <c r="BF74" s="12"/>
      <c r="BG74" s="12"/>
      <c r="BH74" s="12"/>
      <c r="BI74" s="12"/>
      <c r="BJ74" s="12"/>
      <c r="BK74" s="12"/>
      <c r="BL74" s="12"/>
      <c r="BM74" s="3"/>
      <c r="BN74" s="3"/>
      <c r="BO74" s="3"/>
      <c r="BP74" s="3"/>
      <c r="BQ74" s="3"/>
      <c r="BR74" s="3"/>
      <c r="BS74" s="3"/>
    </row>
    <row r="75" spans="1:71" s="5" customFormat="1" ht="11.25">
      <c r="D75" s="15"/>
      <c r="E75" s="15"/>
      <c r="F75" s="15"/>
      <c r="G75" s="15"/>
      <c r="H75" s="45"/>
      <c r="I75" s="38"/>
      <c r="J75" s="38">
        <v>-64029660</v>
      </c>
      <c r="K75" s="38">
        <v>-94130456</v>
      </c>
      <c r="L75" s="38">
        <v>-109418254</v>
      </c>
      <c r="M75" s="38">
        <v>-151350061.66666675</v>
      </c>
      <c r="N75" s="38">
        <v>-187732764.16141582</v>
      </c>
      <c r="O75" s="38">
        <v>-31326096.817600429</v>
      </c>
      <c r="P75" s="38">
        <v>3423659.3069496155</v>
      </c>
      <c r="Q75" s="38">
        <v>81705083.431749642</v>
      </c>
      <c r="R75" s="38">
        <v>120077024.08479589</v>
      </c>
      <c r="S75" s="38">
        <v>115586664.25248396</v>
      </c>
      <c r="T75" s="38">
        <v>102435364.61417943</v>
      </c>
      <c r="U75" s="38">
        <v>60335596.541884184</v>
      </c>
      <c r="V75" s="38">
        <v>-548441.22296911478</v>
      </c>
      <c r="W75" s="38">
        <v>-57079723.280283213</v>
      </c>
      <c r="X75" s="38">
        <v>-112623715.72276425</v>
      </c>
      <c r="Y75" s="38">
        <v>-158407591.88597882</v>
      </c>
      <c r="Z75" s="38">
        <v>-219247980.61289537</v>
      </c>
      <c r="AA75" s="38">
        <v>-268807499.63032246</v>
      </c>
      <c r="AB75" s="38">
        <v>-311856639.96383071</v>
      </c>
      <c r="AC75" s="38">
        <v>-351296389.67157412</v>
      </c>
      <c r="AD75" s="38">
        <v>-354060921.740134</v>
      </c>
      <c r="AE75" s="38">
        <v>-352103930.08365011</v>
      </c>
      <c r="AF75" s="38">
        <v>437463932</v>
      </c>
      <c r="AG75" s="38">
        <v>437463933</v>
      </c>
      <c r="AH75" s="38">
        <v>437463934</v>
      </c>
      <c r="AI75" s="38">
        <v>437463935</v>
      </c>
      <c r="AJ75" s="38">
        <v>437463936</v>
      </c>
      <c r="AK75" s="3"/>
      <c r="AL75" s="3"/>
      <c r="AM75" s="3"/>
      <c r="AN75" s="3"/>
      <c r="AO75" s="3"/>
      <c r="AP75" s="3"/>
      <c r="AQ75" s="3"/>
      <c r="AR75" s="3"/>
      <c r="AS75" s="3"/>
      <c r="AT75" s="3"/>
      <c r="AU75" s="12"/>
      <c r="AV75" s="12"/>
      <c r="AW75" s="12"/>
      <c r="AX75" s="12"/>
      <c r="AY75" s="12"/>
      <c r="AZ75" s="12"/>
      <c r="BA75" s="12"/>
      <c r="BB75" s="12"/>
      <c r="BC75" s="12"/>
      <c r="BD75" s="12"/>
      <c r="BE75" s="12"/>
      <c r="BF75" s="12"/>
      <c r="BG75" s="12"/>
      <c r="BH75" s="12"/>
      <c r="BI75" s="12"/>
      <c r="BJ75" s="12"/>
      <c r="BK75" s="12"/>
      <c r="BL75" s="12"/>
      <c r="BM75" s="3"/>
      <c r="BN75" s="3"/>
      <c r="BO75" s="3"/>
      <c r="BP75" s="3"/>
      <c r="BQ75" s="3"/>
      <c r="BR75" s="3"/>
      <c r="BS75" s="3"/>
    </row>
    <row r="76" spans="1:71" s="5" customFormat="1" ht="11.25">
      <c r="D76" s="15"/>
      <c r="E76" s="15"/>
      <c r="F76" s="15"/>
      <c r="G76" s="15"/>
      <c r="H76" s="45"/>
      <c r="I76" s="38"/>
      <c r="J76" s="38" t="e">
        <v>#REF!</v>
      </c>
      <c r="K76" s="38" t="e">
        <v>#REF!</v>
      </c>
      <c r="L76" s="38" t="e">
        <v>#REF!</v>
      </c>
      <c r="M76" s="38" t="e">
        <v>#REF!</v>
      </c>
      <c r="N76" s="38" t="e">
        <v>#REF!</v>
      </c>
      <c r="O76" s="38" t="e">
        <v>#REF!</v>
      </c>
      <c r="P76" s="38" t="e">
        <v>#REF!</v>
      </c>
      <c r="Q76" s="38" t="e">
        <v>#REF!</v>
      </c>
      <c r="R76" s="38" t="e">
        <v>#REF!</v>
      </c>
      <c r="S76" s="38" t="e">
        <v>#REF!</v>
      </c>
      <c r="T76" s="38" t="e">
        <v>#REF!</v>
      </c>
      <c r="U76" s="38" t="e">
        <v>#REF!</v>
      </c>
      <c r="V76" s="38" t="e">
        <v>#REF!</v>
      </c>
      <c r="W76" s="38" t="e">
        <v>#REF!</v>
      </c>
      <c r="X76" s="38" t="e">
        <v>#REF!</v>
      </c>
      <c r="Y76" s="38" t="e">
        <v>#REF!</v>
      </c>
      <c r="Z76" s="38" t="e">
        <v>#REF!</v>
      </c>
      <c r="AA76" s="38" t="e">
        <v>#REF!</v>
      </c>
      <c r="AB76" s="38" t="e">
        <v>#REF!</v>
      </c>
      <c r="AC76" s="38" t="e">
        <v>#REF!</v>
      </c>
      <c r="AD76" s="38" t="e">
        <v>#REF!</v>
      </c>
      <c r="AE76" s="38" t="e">
        <v>#REF!</v>
      </c>
      <c r="AF76" s="38" t="e">
        <v>#REF!</v>
      </c>
      <c r="AG76" s="38" t="e">
        <v>#REF!</v>
      </c>
      <c r="AH76" s="38" t="e">
        <v>#REF!</v>
      </c>
      <c r="AI76" s="38" t="e">
        <v>#REF!</v>
      </c>
      <c r="AJ76" s="38" t="e">
        <v>#REF!</v>
      </c>
      <c r="AK76" s="3"/>
      <c r="AL76" s="3"/>
      <c r="AM76" s="3"/>
      <c r="AN76" s="3"/>
      <c r="AO76" s="3"/>
      <c r="AP76" s="3"/>
      <c r="AQ76" s="3"/>
      <c r="AR76" s="3"/>
      <c r="AS76" s="3"/>
      <c r="AT76" s="3"/>
      <c r="AU76" s="12"/>
      <c r="AV76" s="12"/>
      <c r="AW76" s="12"/>
      <c r="AX76" s="12"/>
      <c r="AY76" s="12"/>
      <c r="AZ76" s="12"/>
      <c r="BA76" s="12"/>
      <c r="BB76" s="12"/>
      <c r="BC76" s="12"/>
      <c r="BD76" s="12"/>
      <c r="BE76" s="12"/>
      <c r="BF76" s="12"/>
      <c r="BG76" s="12"/>
      <c r="BH76" s="12"/>
      <c r="BI76" s="12"/>
      <c r="BJ76" s="12"/>
      <c r="BK76" s="12"/>
      <c r="BL76" s="12"/>
      <c r="BM76" s="3"/>
      <c r="BN76" s="3"/>
      <c r="BO76" s="3"/>
      <c r="BP76" s="3"/>
      <c r="BQ76" s="3"/>
      <c r="BR76" s="3"/>
      <c r="BS76" s="3"/>
    </row>
    <row r="77" spans="1:71" s="5" customFormat="1" ht="11.25">
      <c r="D77" s="15"/>
      <c r="E77" s="15"/>
      <c r="F77" s="15"/>
      <c r="G77" s="15"/>
      <c r="H77" s="45"/>
      <c r="I77" s="38"/>
      <c r="J77" s="38">
        <v>-48065814</v>
      </c>
      <c r="K77" s="38">
        <v>-53735747</v>
      </c>
      <c r="L77" s="38">
        <v>-60726713</v>
      </c>
      <c r="M77" s="38">
        <v>-54600000</v>
      </c>
      <c r="N77" s="38">
        <v>-45189546</v>
      </c>
      <c r="O77" s="38">
        <v>-44133352</v>
      </c>
      <c r="P77" s="38">
        <v>-40202284</v>
      </c>
      <c r="Q77" s="38">
        <v>-40202284</v>
      </c>
      <c r="R77" s="38">
        <v>-40514380</v>
      </c>
      <c r="S77" s="38">
        <v>-40514380</v>
      </c>
      <c r="T77" s="38">
        <v>-40514380</v>
      </c>
      <c r="U77" s="38">
        <v>-40514380</v>
      </c>
      <c r="V77" s="38">
        <v>-40514380</v>
      </c>
      <c r="W77" s="38">
        <v>-40514380</v>
      </c>
      <c r="X77" s="38">
        <v>-40514380</v>
      </c>
      <c r="Y77" s="38">
        <v>-40514380</v>
      </c>
      <c r="Z77" s="38">
        <v>-40514380</v>
      </c>
      <c r="AA77" s="38">
        <v>-40514380</v>
      </c>
      <c r="AB77" s="38">
        <v>-40514380</v>
      </c>
      <c r="AC77" s="38">
        <v>-40514380</v>
      </c>
      <c r="AD77" s="38">
        <v>-40514380</v>
      </c>
      <c r="AE77" s="38">
        <v>-40514380</v>
      </c>
      <c r="AF77" s="38">
        <v>-40514380</v>
      </c>
      <c r="AG77" s="38">
        <v>-40514380</v>
      </c>
      <c r="AH77" s="38">
        <v>-40514380</v>
      </c>
      <c r="AI77" s="38">
        <v>-40514380</v>
      </c>
      <c r="AJ77" s="38">
        <v>-40514380</v>
      </c>
      <c r="AK77" s="3"/>
      <c r="AL77" s="3"/>
      <c r="AM77" s="3"/>
      <c r="AN77" s="3"/>
      <c r="AO77" s="3"/>
      <c r="AP77" s="3"/>
      <c r="AQ77" s="3"/>
      <c r="AR77" s="3"/>
      <c r="AS77" s="3"/>
      <c r="AT77" s="3"/>
      <c r="AU77" s="12"/>
      <c r="AV77" s="12"/>
      <c r="AW77" s="12"/>
      <c r="AX77" s="12"/>
      <c r="AY77" s="12"/>
      <c r="AZ77" s="12"/>
      <c r="BA77" s="12"/>
      <c r="BB77" s="12"/>
      <c r="BC77" s="12"/>
      <c r="BD77" s="12"/>
      <c r="BE77" s="12"/>
      <c r="BF77" s="12"/>
      <c r="BG77" s="12"/>
      <c r="BH77" s="12"/>
      <c r="BI77" s="12"/>
      <c r="BJ77" s="12"/>
      <c r="BK77" s="12"/>
      <c r="BL77" s="12"/>
      <c r="BM77" s="3"/>
      <c r="BN77" s="3"/>
      <c r="BO77" s="3"/>
      <c r="BP77" s="3"/>
      <c r="BQ77" s="3"/>
      <c r="BR77" s="3"/>
      <c r="BS77" s="3"/>
    </row>
    <row r="78" spans="1:71" s="5" customFormat="1" ht="11.25">
      <c r="H78" s="5" t="s">
        <v>67</v>
      </c>
      <c r="I78" s="3" t="e">
        <v>#REF!</v>
      </c>
      <c r="J78" s="46">
        <v>417350051</v>
      </c>
      <c r="K78" s="46">
        <v>444547136</v>
      </c>
      <c r="L78" s="46">
        <v>459910527</v>
      </c>
      <c r="M78" s="46">
        <v>514309234.66666675</v>
      </c>
      <c r="N78" s="46">
        <v>545147587.16141582</v>
      </c>
      <c r="O78" s="46">
        <v>357319630.81760037</v>
      </c>
      <c r="P78" s="46">
        <v>326218435.69305038</v>
      </c>
      <c r="Q78" s="46">
        <v>324180380.56825042</v>
      </c>
      <c r="R78" s="46">
        <v>342183114.91520417</v>
      </c>
      <c r="S78" s="46">
        <v>351059253.7475161</v>
      </c>
      <c r="T78" s="46">
        <v>363489448.38582057</v>
      </c>
      <c r="U78" s="46">
        <v>404297634.45811576</v>
      </c>
      <c r="V78" s="46">
        <v>460623097.22296917</v>
      </c>
      <c r="W78" s="46">
        <v>512576479.28028333</v>
      </c>
      <c r="X78" s="46">
        <v>568792246.72276425</v>
      </c>
      <c r="Y78" s="46">
        <v>613426723.8859787</v>
      </c>
      <c r="Z78" s="46">
        <v>670568530.61289525</v>
      </c>
      <c r="AA78" s="46">
        <v>722260777.63032246</v>
      </c>
      <c r="AB78" s="46">
        <v>760519148.96383071</v>
      </c>
      <c r="AC78" s="46">
        <v>790148518.67157423</v>
      </c>
      <c r="AD78" s="46">
        <v>796703378.74013412</v>
      </c>
      <c r="AE78" s="46">
        <v>789567861.08365023</v>
      </c>
      <c r="AF78" s="46">
        <v>769160783.57481122</v>
      </c>
      <c r="AG78" s="46">
        <v>754825410.034953</v>
      </c>
      <c r="AH78" s="46">
        <v>756223497.74022758</v>
      </c>
      <c r="AI78" s="46">
        <v>757438125.86513281</v>
      </c>
      <c r="AJ78" s="46">
        <v>758946128.94426489</v>
      </c>
      <c r="AK78" s="3"/>
      <c r="AL78" s="3"/>
      <c r="AM78" s="3"/>
      <c r="AN78" s="3"/>
      <c r="AO78" s="3"/>
      <c r="AP78" s="3"/>
      <c r="AQ78" s="3"/>
      <c r="AR78" s="3"/>
      <c r="AS78" s="3"/>
      <c r="AT78" s="3"/>
      <c r="AU78" s="12"/>
      <c r="AV78" s="12"/>
      <c r="AW78" s="12"/>
      <c r="AX78" s="12"/>
      <c r="AY78" s="12"/>
      <c r="AZ78" s="12"/>
      <c r="BA78" s="12"/>
      <c r="BB78" s="12"/>
      <c r="BC78" s="12"/>
      <c r="BD78" s="12"/>
      <c r="BE78" s="12"/>
      <c r="BF78" s="12"/>
      <c r="BG78" s="12"/>
      <c r="BH78" s="12"/>
      <c r="BI78" s="12"/>
      <c r="BJ78" s="12"/>
      <c r="BK78" s="12"/>
      <c r="BL78" s="12"/>
      <c r="BM78" s="3"/>
      <c r="BN78" s="3"/>
      <c r="BO78" s="3"/>
      <c r="BP78" s="3"/>
      <c r="BQ78" s="3"/>
      <c r="BR78" s="3"/>
      <c r="BS78" s="3"/>
    </row>
    <row r="79" spans="1:71" s="5" customFormat="1" ht="11.25">
      <c r="H79" s="5" t="s">
        <v>68</v>
      </c>
      <c r="I79" s="3">
        <v>-36709119</v>
      </c>
      <c r="J79" s="3">
        <v>0</v>
      </c>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12"/>
      <c r="AV79" s="12"/>
      <c r="AW79" s="12"/>
      <c r="AX79" s="12"/>
      <c r="AY79" s="12"/>
      <c r="AZ79" s="12"/>
      <c r="BA79" s="12"/>
      <c r="BB79" s="12"/>
      <c r="BC79" s="12"/>
      <c r="BD79" s="12"/>
      <c r="BE79" s="12"/>
      <c r="BF79" s="12"/>
      <c r="BG79" s="12"/>
      <c r="BH79" s="12"/>
      <c r="BI79" s="12"/>
      <c r="BJ79" s="12"/>
      <c r="BK79" s="12"/>
      <c r="BL79" s="12"/>
      <c r="BM79" s="3"/>
      <c r="BN79" s="3"/>
      <c r="BO79" s="3"/>
      <c r="BP79" s="3"/>
      <c r="BQ79" s="3"/>
      <c r="BR79" s="3"/>
      <c r="BS79" s="3"/>
    </row>
    <row r="80" spans="1:71" s="5" customFormat="1" ht="11.25">
      <c r="H80" s="5" t="s">
        <v>69</v>
      </c>
      <c r="I80" s="3">
        <v>416681038</v>
      </c>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12"/>
      <c r="AV80" s="12"/>
      <c r="AW80" s="12"/>
      <c r="AX80" s="12"/>
      <c r="AY80" s="12"/>
      <c r="AZ80" s="12"/>
      <c r="BA80" s="12"/>
      <c r="BB80" s="12"/>
      <c r="BC80" s="12"/>
      <c r="BD80" s="12"/>
      <c r="BE80" s="12"/>
      <c r="BF80" s="12"/>
      <c r="BG80" s="12"/>
      <c r="BH80" s="12"/>
      <c r="BI80" s="12"/>
      <c r="BJ80" s="12"/>
      <c r="BK80" s="12"/>
      <c r="BL80" s="12"/>
      <c r="BM80" s="3"/>
      <c r="BN80" s="3"/>
      <c r="BO80" s="3"/>
      <c r="BP80" s="3"/>
      <c r="BQ80" s="3"/>
      <c r="BR80" s="3"/>
      <c r="BS80" s="3"/>
    </row>
    <row r="81" spans="1:71" s="5" customFormat="1" ht="11.25">
      <c r="H81" s="5" t="s">
        <v>70</v>
      </c>
      <c r="I81" s="3">
        <v>-78859372</v>
      </c>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12"/>
      <c r="AV81" s="12"/>
      <c r="AW81" s="12"/>
      <c r="AX81" s="12"/>
      <c r="AY81" s="12"/>
      <c r="AZ81" s="12"/>
      <c r="BA81" s="12"/>
      <c r="BB81" s="12"/>
      <c r="BC81" s="12"/>
      <c r="BD81" s="12"/>
      <c r="BE81" s="12"/>
      <c r="BF81" s="12"/>
      <c r="BG81" s="12"/>
      <c r="BH81" s="12"/>
      <c r="BI81" s="12"/>
      <c r="BJ81" s="12"/>
      <c r="BK81" s="12"/>
      <c r="BL81" s="12"/>
      <c r="BM81" s="3"/>
      <c r="BN81" s="3"/>
      <c r="BO81" s="3"/>
      <c r="BP81" s="3"/>
      <c r="BQ81" s="3"/>
      <c r="BR81" s="3"/>
      <c r="BS81" s="3"/>
    </row>
    <row r="82" spans="1:71" s="5" customFormat="1" ht="11.25">
      <c r="E82" s="10" t="s">
        <v>71</v>
      </c>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12"/>
      <c r="AV82" s="12"/>
      <c r="AW82" s="12"/>
      <c r="AX82" s="12"/>
      <c r="AY82" s="12"/>
      <c r="AZ82" s="12"/>
      <c r="BA82" s="12"/>
      <c r="BB82" s="12"/>
      <c r="BC82" s="12"/>
      <c r="BD82" s="12"/>
      <c r="BE82" s="12"/>
      <c r="BF82" s="12"/>
      <c r="BG82" s="12"/>
      <c r="BH82" s="12"/>
      <c r="BI82" s="12"/>
      <c r="BJ82" s="12"/>
      <c r="BK82" s="12"/>
      <c r="BL82" s="12"/>
      <c r="BM82" s="3"/>
      <c r="BN82" s="3"/>
      <c r="BO82" s="3"/>
      <c r="BP82" s="3"/>
      <c r="BQ82" s="3"/>
      <c r="BR82" s="3"/>
      <c r="BS82" s="3"/>
    </row>
    <row r="83" spans="1:71" s="5" customFormat="1" ht="11.25">
      <c r="A83" s="5" t="s">
        <v>72</v>
      </c>
      <c r="D83" s="15" t="s">
        <v>6</v>
      </c>
      <c r="E83" s="15"/>
      <c r="F83" s="15"/>
      <c r="G83" s="15"/>
      <c r="H83" s="15" t="s">
        <v>7</v>
      </c>
      <c r="I83" s="3"/>
      <c r="J83" s="3">
        <v>653706.37207813002</v>
      </c>
      <c r="K83" s="3">
        <v>653706.37207813002</v>
      </c>
      <c r="L83" s="3">
        <v>707696.80762159452</v>
      </c>
      <c r="M83" s="3">
        <v>707696.80762159452</v>
      </c>
      <c r="N83" s="3">
        <v>708688.58072247903</v>
      </c>
      <c r="O83" s="3">
        <v>708688.58072247903</v>
      </c>
      <c r="P83" s="3">
        <v>708688.58072247903</v>
      </c>
      <c r="Q83" s="3">
        <v>708688.58072247903</v>
      </c>
      <c r="R83" s="3">
        <v>708688.58072247903</v>
      </c>
      <c r="S83" s="3">
        <v>708688.58072247903</v>
      </c>
      <c r="T83" s="3">
        <v>708688.58072247903</v>
      </c>
      <c r="U83" s="3">
        <v>708688.58072247903</v>
      </c>
      <c r="V83" s="3">
        <v>708688.58072247903</v>
      </c>
      <c r="W83" s="3">
        <v>708688.58072247903</v>
      </c>
      <c r="X83" s="3">
        <v>708688.58072247903</v>
      </c>
      <c r="Y83" s="3">
        <v>708688.58072247903</v>
      </c>
      <c r="Z83" s="3">
        <v>708688.58072247903</v>
      </c>
      <c r="AA83" s="3">
        <v>708688.58072247903</v>
      </c>
      <c r="AB83" s="3">
        <v>708688.58072247903</v>
      </c>
      <c r="AC83" s="3">
        <v>708688.58072247903</v>
      </c>
      <c r="AD83" s="3">
        <v>708688.58072247903</v>
      </c>
      <c r="AE83" s="3">
        <v>708688.58072247903</v>
      </c>
      <c r="AF83" s="3">
        <v>1607866.8036295155</v>
      </c>
      <c r="AG83" s="3">
        <v>2589705.0957715935</v>
      </c>
      <c r="AH83" s="3">
        <v>66668.5941452837</v>
      </c>
      <c r="AI83" s="3">
        <v>4642822.1900975788</v>
      </c>
      <c r="AJ83" s="3">
        <v>3789.3024936754609</v>
      </c>
      <c r="AK83" s="3"/>
      <c r="AL83" s="3"/>
      <c r="AM83" s="3"/>
      <c r="AN83" s="3"/>
      <c r="AO83" s="3"/>
      <c r="AP83" s="3"/>
      <c r="AQ83" s="3"/>
      <c r="AR83" s="3"/>
      <c r="AS83" s="3"/>
      <c r="AT83" s="3"/>
      <c r="AU83" s="12"/>
      <c r="AV83" s="12"/>
      <c r="AW83" s="12"/>
      <c r="AX83" s="12"/>
      <c r="AY83" s="12"/>
      <c r="AZ83" s="12"/>
      <c r="BA83" s="12"/>
      <c r="BB83" s="12"/>
      <c r="BC83" s="12"/>
      <c r="BD83" s="12"/>
      <c r="BE83" s="12"/>
      <c r="BF83" s="12"/>
      <c r="BG83" s="12"/>
      <c r="BH83" s="12"/>
      <c r="BI83" s="12"/>
      <c r="BJ83" s="12"/>
      <c r="BK83" s="12"/>
      <c r="BL83" s="12"/>
      <c r="BM83" s="3"/>
      <c r="BN83" s="3"/>
      <c r="BO83" s="3"/>
      <c r="BP83" s="3"/>
      <c r="BQ83" s="3"/>
      <c r="BR83" s="3"/>
      <c r="BS83" s="3"/>
    </row>
    <row r="84" spans="1:71" s="5" customFormat="1" ht="11.25">
      <c r="D84" s="15" t="s">
        <v>16</v>
      </c>
      <c r="E84" s="15"/>
      <c r="F84" s="15"/>
      <c r="G84" s="15"/>
      <c r="H84" s="15" t="s">
        <v>17</v>
      </c>
      <c r="I84" s="3"/>
      <c r="J84" s="3">
        <v>1229658.9817483188</v>
      </c>
      <c r="K84" s="3">
        <v>1229658.9817483188</v>
      </c>
      <c r="L84" s="3">
        <v>1487848.9052314891</v>
      </c>
      <c r="M84" s="3">
        <v>1487848.9052314891</v>
      </c>
      <c r="N84" s="3">
        <v>1607866.8036295155</v>
      </c>
      <c r="O84" s="3">
        <v>1607866.8036295155</v>
      </c>
      <c r="P84" s="3">
        <v>1607866.8036295155</v>
      </c>
      <c r="Q84" s="3">
        <v>1607866.8036295155</v>
      </c>
      <c r="R84" s="3">
        <v>1607866.8036295155</v>
      </c>
      <c r="S84" s="3">
        <v>1607866.8036295155</v>
      </c>
      <c r="T84" s="3">
        <v>1607866.8036295155</v>
      </c>
      <c r="U84" s="3">
        <v>1607866.8036295155</v>
      </c>
      <c r="V84" s="3">
        <v>1607866.8036295155</v>
      </c>
      <c r="W84" s="3">
        <v>1607866.8036295155</v>
      </c>
      <c r="X84" s="3">
        <v>1607866.8036295155</v>
      </c>
      <c r="Y84" s="3">
        <v>1607866.8036295155</v>
      </c>
      <c r="Z84" s="3">
        <v>1607866.8036295155</v>
      </c>
      <c r="AA84" s="3">
        <v>1607866.8036295155</v>
      </c>
      <c r="AB84" s="3">
        <v>1607866.8036295155</v>
      </c>
      <c r="AC84" s="3">
        <v>1607866.8036295155</v>
      </c>
      <c r="AD84" s="3">
        <v>1607866.8036295155</v>
      </c>
      <c r="AE84" s="3">
        <v>1607866.8036295155</v>
      </c>
      <c r="AF84" s="3">
        <v>2589705.0957715935</v>
      </c>
      <c r="AG84" s="3">
        <v>66668.5941452837</v>
      </c>
      <c r="AH84" s="3">
        <v>4642822.1900975788</v>
      </c>
      <c r="AI84" s="3">
        <v>3789.3024936754609</v>
      </c>
      <c r="AJ84" s="3">
        <v>9619540.5668601263</v>
      </c>
      <c r="AK84" s="3"/>
      <c r="AL84" s="3"/>
      <c r="AM84" s="3"/>
      <c r="AN84" s="3"/>
      <c r="AO84" s="3"/>
      <c r="AP84" s="3"/>
      <c r="AQ84" s="3"/>
      <c r="AR84" s="3"/>
      <c r="AS84" s="3"/>
      <c r="AT84" s="3"/>
      <c r="AU84" s="12"/>
      <c r="AV84" s="12"/>
      <c r="AW84" s="12"/>
      <c r="AX84" s="12"/>
      <c r="AY84" s="12"/>
      <c r="AZ84" s="12"/>
      <c r="BA84" s="12"/>
      <c r="BB84" s="12"/>
      <c r="BC84" s="12"/>
      <c r="BD84" s="12"/>
      <c r="BE84" s="12"/>
      <c r="BF84" s="12"/>
      <c r="BG84" s="12"/>
      <c r="BH84" s="12"/>
      <c r="BI84" s="12"/>
      <c r="BJ84" s="12"/>
      <c r="BK84" s="12"/>
      <c r="BL84" s="12"/>
      <c r="BM84" s="3"/>
      <c r="BN84" s="3"/>
      <c r="BO84" s="3"/>
      <c r="BP84" s="3"/>
      <c r="BQ84" s="3"/>
      <c r="BR84" s="3"/>
      <c r="BS84" s="3"/>
    </row>
    <row r="85" spans="1:71" s="5" customFormat="1" ht="11.25">
      <c r="D85" s="15" t="s">
        <v>4</v>
      </c>
      <c r="E85" s="15"/>
      <c r="F85" s="15"/>
      <c r="G85" s="15"/>
      <c r="H85" s="15" t="s">
        <v>5</v>
      </c>
      <c r="I85" s="3"/>
      <c r="J85" s="3">
        <v>2938139.1412056154</v>
      </c>
      <c r="K85" s="3">
        <v>2709449.584387423</v>
      </c>
      <c r="L85" s="3">
        <v>2772393.9284423562</v>
      </c>
      <c r="M85" s="3">
        <v>2825090.711962414</v>
      </c>
      <c r="N85" s="3">
        <v>2888771.9551861221</v>
      </c>
      <c r="O85" s="3">
        <v>3029955.5475243945</v>
      </c>
      <c r="P85" s="3">
        <v>3351022.045536682</v>
      </c>
      <c r="Q85" s="3">
        <v>3810337.9110950483</v>
      </c>
      <c r="R85" s="3">
        <v>4018085.2909288034</v>
      </c>
      <c r="S85" s="3">
        <v>3962197.6870256597</v>
      </c>
      <c r="T85" s="3">
        <v>3797411.2757499102</v>
      </c>
      <c r="U85" s="3">
        <v>3598775.5692085293</v>
      </c>
      <c r="V85" s="3">
        <v>3355832.6707625589</v>
      </c>
      <c r="W85" s="3">
        <v>3027701.4817491868</v>
      </c>
      <c r="X85" s="3">
        <v>2773361.040838453</v>
      </c>
      <c r="Y85" s="3">
        <v>2731233.465847488</v>
      </c>
      <c r="Z85" s="3">
        <v>2689580.4119985546</v>
      </c>
      <c r="AA85" s="3">
        <v>2652041.9226599205</v>
      </c>
      <c r="AB85" s="3">
        <v>2624448.1387784602</v>
      </c>
      <c r="AC85" s="3">
        <v>2610997.8315865556</v>
      </c>
      <c r="AD85" s="3">
        <v>2599313.6971449223</v>
      </c>
      <c r="AE85" s="3">
        <v>2589705.0957715935</v>
      </c>
      <c r="AF85" s="3">
        <v>66668.5941452837</v>
      </c>
      <c r="AG85" s="3">
        <v>4642822.1900975788</v>
      </c>
      <c r="AH85" s="3">
        <v>3789.3024936754609</v>
      </c>
      <c r="AI85" s="3">
        <v>9619540.5668601263</v>
      </c>
      <c r="AJ85" s="3">
        <v>19703548.065415226</v>
      </c>
      <c r="AK85" s="3"/>
      <c r="AL85" s="3"/>
      <c r="AM85" s="3"/>
      <c r="AN85" s="3"/>
      <c r="AO85" s="3"/>
      <c r="AP85" s="3"/>
      <c r="AQ85" s="3"/>
      <c r="AR85" s="3"/>
      <c r="AS85" s="3"/>
      <c r="AT85" s="3"/>
      <c r="AU85" s="12"/>
      <c r="AV85" s="12"/>
      <c r="AW85" s="12"/>
      <c r="AX85" s="12"/>
      <c r="AY85" s="12"/>
      <c r="AZ85" s="12"/>
      <c r="BA85" s="12"/>
      <c r="BB85" s="12"/>
      <c r="BC85" s="12"/>
      <c r="BD85" s="12"/>
      <c r="BE85" s="12"/>
      <c r="BF85" s="12"/>
      <c r="BG85" s="12"/>
      <c r="BH85" s="12"/>
      <c r="BI85" s="12"/>
      <c r="BJ85" s="12"/>
      <c r="BK85" s="12"/>
      <c r="BL85" s="12"/>
      <c r="BM85" s="3"/>
      <c r="BN85" s="3"/>
      <c r="BO85" s="3"/>
      <c r="BP85" s="3"/>
      <c r="BQ85" s="3"/>
      <c r="BR85" s="3"/>
      <c r="BS85" s="3"/>
    </row>
    <row r="86" spans="1:71" s="5" customFormat="1" ht="11.25">
      <c r="D86" s="15" t="s">
        <v>4</v>
      </c>
      <c r="E86" s="15"/>
      <c r="F86" s="15"/>
      <c r="G86" s="15"/>
      <c r="H86" s="15" t="s">
        <v>13</v>
      </c>
      <c r="I86" s="3"/>
      <c r="J86" s="3">
        <v>521384.39306358382</v>
      </c>
      <c r="K86" s="3">
        <v>463817.85327069025</v>
      </c>
      <c r="L86" s="3">
        <v>500940.00722804479</v>
      </c>
      <c r="M86" s="3">
        <v>387841.7058185761</v>
      </c>
      <c r="N86" s="3">
        <v>717562.70328876039</v>
      </c>
      <c r="O86" s="3">
        <v>765575.71376942541</v>
      </c>
      <c r="P86" s="3">
        <v>830536.68232743046</v>
      </c>
      <c r="Q86" s="3">
        <v>837059.26996747381</v>
      </c>
      <c r="R86" s="3">
        <v>826871.70220455376</v>
      </c>
      <c r="S86" s="3">
        <v>745088.18214672932</v>
      </c>
      <c r="T86" s="3">
        <v>786026.74376581132</v>
      </c>
      <c r="U86" s="3">
        <v>741481.02638236363</v>
      </c>
      <c r="V86" s="3">
        <v>738340.80231297435</v>
      </c>
      <c r="W86" s="3">
        <v>712308.63751355256</v>
      </c>
      <c r="X86" s="3">
        <v>716917.96169136243</v>
      </c>
      <c r="Y86" s="3">
        <v>696572.09974701842</v>
      </c>
      <c r="Z86" s="3">
        <v>639714.49222985189</v>
      </c>
      <c r="AA86" s="3">
        <v>600193.35019877122</v>
      </c>
      <c r="AB86" s="3">
        <v>651964.94398265262</v>
      </c>
      <c r="AC86" s="3">
        <v>519205.27647271415</v>
      </c>
      <c r="AD86" s="3">
        <v>558642.57318395376</v>
      </c>
      <c r="AE86" s="3">
        <v>66668.5941452837</v>
      </c>
      <c r="AF86" s="3">
        <v>4642822.1900975788</v>
      </c>
      <c r="AG86" s="3">
        <v>3789.3024936754609</v>
      </c>
      <c r="AH86" s="3">
        <v>9619540.5668601263</v>
      </c>
      <c r="AI86" s="3">
        <v>19703548.065415226</v>
      </c>
      <c r="AJ86" s="3">
        <v>0</v>
      </c>
      <c r="AK86" s="3"/>
      <c r="AL86" s="3"/>
      <c r="AM86" s="3"/>
      <c r="AN86" s="3"/>
      <c r="AO86" s="3"/>
      <c r="AP86" s="3"/>
      <c r="AQ86" s="3"/>
      <c r="AR86" s="3"/>
      <c r="AS86" s="3"/>
      <c r="AT86" s="3"/>
      <c r="AU86" s="12"/>
      <c r="AV86" s="12"/>
      <c r="AW86" s="12"/>
      <c r="AX86" s="12"/>
      <c r="AY86" s="12"/>
      <c r="AZ86" s="12"/>
      <c r="BA86" s="12"/>
      <c r="BB86" s="12"/>
      <c r="BC86" s="12"/>
      <c r="BD86" s="12"/>
      <c r="BE86" s="12"/>
      <c r="BF86" s="12"/>
      <c r="BG86" s="12"/>
      <c r="BH86" s="12"/>
      <c r="BI86" s="12"/>
      <c r="BJ86" s="12"/>
      <c r="BK86" s="12"/>
      <c r="BL86" s="12"/>
      <c r="BM86" s="3"/>
      <c r="BN86" s="3"/>
      <c r="BO86" s="3"/>
      <c r="BP86" s="3"/>
      <c r="BQ86" s="3"/>
      <c r="BR86" s="3"/>
      <c r="BS86" s="3"/>
    </row>
    <row r="87" spans="1:71" s="5" customFormat="1" ht="11.25">
      <c r="D87" s="15" t="s">
        <v>14</v>
      </c>
      <c r="E87" s="15"/>
      <c r="F87" s="15"/>
      <c r="G87" s="15"/>
      <c r="H87" s="15" t="s">
        <v>15</v>
      </c>
      <c r="I87" s="3"/>
      <c r="J87" s="3">
        <v>3892838.1502890177</v>
      </c>
      <c r="K87" s="3">
        <v>3902242.5009035054</v>
      </c>
      <c r="L87" s="3">
        <v>4137481.749186845</v>
      </c>
      <c r="M87" s="3">
        <v>4001401.5178894112</v>
      </c>
      <c r="N87" s="3">
        <v>4134719.1904589804</v>
      </c>
      <c r="O87" s="3">
        <v>3751045.1752800867</v>
      </c>
      <c r="P87" s="3">
        <v>4000554.3910372248</v>
      </c>
      <c r="Q87" s="3">
        <v>4040559.8120708349</v>
      </c>
      <c r="R87" s="3">
        <v>4080965.6667871336</v>
      </c>
      <c r="S87" s="3">
        <v>4121775.2078062887</v>
      </c>
      <c r="T87" s="3">
        <v>4161471.6299241055</v>
      </c>
      <c r="U87" s="3">
        <v>4203086.3751355251</v>
      </c>
      <c r="V87" s="3">
        <v>4245117.0943259848</v>
      </c>
      <c r="W87" s="3">
        <v>4287568.4857246112</v>
      </c>
      <c r="X87" s="3">
        <v>4330444.1633538129</v>
      </c>
      <c r="Y87" s="3">
        <v>4373748.4640404778</v>
      </c>
      <c r="Z87" s="3">
        <v>4417486.0860137334</v>
      </c>
      <c r="AA87" s="3">
        <v>4461661.004698229</v>
      </c>
      <c r="AB87" s="3">
        <v>4506277.5569208525</v>
      </c>
      <c r="AC87" s="3">
        <v>4551340.4409107342</v>
      </c>
      <c r="AD87" s="3">
        <v>4596853.6320925187</v>
      </c>
      <c r="AE87" s="3">
        <v>4642822.1900975788</v>
      </c>
      <c r="AF87" s="3">
        <v>3789.3024936754609</v>
      </c>
      <c r="AG87" s="3">
        <v>9619540.5668601263</v>
      </c>
      <c r="AH87" s="3">
        <v>19703548.065415226</v>
      </c>
      <c r="AI87" s="3">
        <v>0</v>
      </c>
      <c r="AJ87" s="3">
        <v>0</v>
      </c>
      <c r="AK87" s="3"/>
      <c r="AL87" s="3"/>
      <c r="AM87" s="3"/>
      <c r="AN87" s="3"/>
      <c r="AO87" s="3"/>
      <c r="AP87" s="3"/>
      <c r="AQ87" s="3"/>
      <c r="AR87" s="3"/>
      <c r="AS87" s="3"/>
      <c r="AT87" s="3"/>
      <c r="AU87" s="12"/>
      <c r="AV87" s="12"/>
      <c r="AW87" s="12"/>
      <c r="AX87" s="12"/>
      <c r="AY87" s="12"/>
      <c r="AZ87" s="12"/>
      <c r="BA87" s="12"/>
      <c r="BB87" s="12"/>
      <c r="BC87" s="12"/>
      <c r="BD87" s="12"/>
      <c r="BE87" s="12"/>
      <c r="BF87" s="12"/>
      <c r="BG87" s="12"/>
      <c r="BH87" s="12"/>
      <c r="BI87" s="12"/>
      <c r="BJ87" s="12"/>
      <c r="BK87" s="12"/>
      <c r="BL87" s="12"/>
      <c r="BM87" s="3"/>
      <c r="BN87" s="3"/>
      <c r="BO87" s="3"/>
      <c r="BP87" s="3"/>
      <c r="BQ87" s="3"/>
      <c r="BR87" s="3"/>
      <c r="BS87" s="3"/>
    </row>
    <row r="88" spans="1:71" s="5" customFormat="1" ht="11.25">
      <c r="D88" s="15" t="s">
        <v>38</v>
      </c>
      <c r="E88" s="15"/>
      <c r="F88" s="15"/>
      <c r="G88" s="15"/>
      <c r="H88" s="15" t="s">
        <v>43</v>
      </c>
      <c r="I88" s="3"/>
      <c r="J88" s="3">
        <v>1679219.6531791908</v>
      </c>
      <c r="K88" s="3">
        <v>2669268.8832670762</v>
      </c>
      <c r="L88" s="3">
        <v>2025857.6075171668</v>
      </c>
      <c r="M88" s="3">
        <v>3200031.4419949404</v>
      </c>
      <c r="N88" s="3">
        <v>1207912.1792555114</v>
      </c>
      <c r="O88" s="3">
        <v>640126.12938200217</v>
      </c>
      <c r="P88" s="3">
        <v>278029.9963859776</v>
      </c>
      <c r="Q88" s="3">
        <v>187812.07083483916</v>
      </c>
      <c r="R88" s="3">
        <v>184372.60571015542</v>
      </c>
      <c r="S88" s="3">
        <v>73076.255872786409</v>
      </c>
      <c r="T88" s="3">
        <v>72923.382724972893</v>
      </c>
      <c r="U88" s="3">
        <v>79127.936393205629</v>
      </c>
      <c r="V88" s="3">
        <v>115557.64365739067</v>
      </c>
      <c r="W88" s="3">
        <v>109400.79508492953</v>
      </c>
      <c r="X88" s="3">
        <v>80250.451752800873</v>
      </c>
      <c r="Y88" s="3">
        <v>59980.84568124322</v>
      </c>
      <c r="Z88" s="3">
        <v>9816.0462594868095</v>
      </c>
      <c r="AA88" s="3">
        <v>12308.637513552583</v>
      </c>
      <c r="AB88" s="3">
        <v>18315.865558366462</v>
      </c>
      <c r="AC88" s="3">
        <v>12705.457173834478</v>
      </c>
      <c r="AD88" s="3">
        <v>12642.211781713047</v>
      </c>
      <c r="AE88" s="3">
        <v>3789.3024936754609</v>
      </c>
      <c r="AF88" s="3">
        <v>9619540.5668601263</v>
      </c>
      <c r="AG88" s="3">
        <v>19703548.065415226</v>
      </c>
      <c r="AH88" s="3">
        <v>0</v>
      </c>
      <c r="AI88" s="3">
        <v>0</v>
      </c>
      <c r="AJ88" s="3">
        <v>0</v>
      </c>
      <c r="AK88" s="3"/>
      <c r="AL88" s="3"/>
      <c r="AM88" s="3"/>
      <c r="AN88" s="3"/>
      <c r="AO88" s="3"/>
      <c r="AP88" s="3"/>
      <c r="AQ88" s="3"/>
      <c r="AR88" s="3"/>
      <c r="AS88" s="3"/>
      <c r="AT88" s="3"/>
      <c r="AU88" s="12"/>
      <c r="AV88" s="12"/>
      <c r="AW88" s="12"/>
      <c r="AX88" s="12"/>
      <c r="AY88" s="12"/>
      <c r="AZ88" s="12"/>
      <c r="BA88" s="12"/>
      <c r="BB88" s="12"/>
      <c r="BC88" s="12"/>
      <c r="BD88" s="12"/>
      <c r="BE88" s="12"/>
      <c r="BF88" s="12"/>
      <c r="BG88" s="12"/>
      <c r="BH88" s="12"/>
      <c r="BI88" s="12"/>
      <c r="BJ88" s="12"/>
      <c r="BK88" s="12"/>
      <c r="BL88" s="12"/>
      <c r="BM88" s="3"/>
      <c r="BN88" s="3"/>
      <c r="BO88" s="3"/>
      <c r="BP88" s="3"/>
      <c r="BQ88" s="3"/>
      <c r="BR88" s="3"/>
      <c r="BS88" s="3"/>
    </row>
    <row r="89" spans="1:71" s="5" customFormat="1" ht="11.25">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12"/>
      <c r="AV89" s="12"/>
      <c r="AW89" s="12"/>
      <c r="AX89" s="12"/>
      <c r="AY89" s="12"/>
      <c r="AZ89" s="12"/>
      <c r="BA89" s="12"/>
      <c r="BB89" s="12"/>
      <c r="BC89" s="12"/>
      <c r="BD89" s="12"/>
      <c r="BE89" s="12"/>
      <c r="BF89" s="12"/>
      <c r="BG89" s="12"/>
      <c r="BH89" s="12"/>
      <c r="BI89" s="12"/>
      <c r="BJ89" s="12"/>
      <c r="BK89" s="12"/>
      <c r="BL89" s="12"/>
      <c r="BM89" s="3"/>
      <c r="BN89" s="3"/>
      <c r="BO89" s="3"/>
      <c r="BP89" s="3"/>
      <c r="BQ89" s="3"/>
      <c r="BR89" s="3"/>
      <c r="BS89" s="3"/>
    </row>
    <row r="90" spans="1:71" s="5" customFormat="1" ht="11.25">
      <c r="A90" s="5" t="s">
        <v>73</v>
      </c>
      <c r="D90" s="15" t="s">
        <v>6</v>
      </c>
      <c r="E90" s="15"/>
      <c r="F90" s="15"/>
      <c r="G90" s="15"/>
      <c r="H90" s="15" t="s">
        <v>7</v>
      </c>
      <c r="I90" s="3"/>
      <c r="J90" s="3">
        <v>1307412.74415626</v>
      </c>
      <c r="K90" s="3">
        <v>1307412.74415626</v>
      </c>
      <c r="L90" s="3">
        <v>1415393.615243189</v>
      </c>
      <c r="M90" s="3">
        <v>1415393.615243189</v>
      </c>
      <c r="N90" s="3">
        <v>1417377.1614449581</v>
      </c>
      <c r="O90" s="3">
        <v>1417377.1614449581</v>
      </c>
      <c r="P90" s="3">
        <v>1417377.1614449581</v>
      </c>
      <c r="Q90" s="3">
        <v>1417377.1614449581</v>
      </c>
      <c r="R90" s="3">
        <v>1417377.1614449581</v>
      </c>
      <c r="S90" s="3">
        <v>1417377.1614449581</v>
      </c>
      <c r="T90" s="3">
        <v>1417377.1614449581</v>
      </c>
      <c r="U90" s="3">
        <v>1417377.1614449581</v>
      </c>
      <c r="V90" s="3">
        <v>1417377.1614449581</v>
      </c>
      <c r="W90" s="3">
        <v>1417377.1614449581</v>
      </c>
      <c r="X90" s="3">
        <v>1417377.1614449581</v>
      </c>
      <c r="Y90" s="3">
        <v>1417377.1614449581</v>
      </c>
      <c r="Z90" s="3">
        <v>1417377.1614449581</v>
      </c>
      <c r="AA90" s="3">
        <v>1417377.1614449581</v>
      </c>
      <c r="AB90" s="3">
        <v>1417377.1614449581</v>
      </c>
      <c r="AC90" s="3">
        <v>1417377.1614449581</v>
      </c>
      <c r="AD90" s="3">
        <v>1417377.1614449581</v>
      </c>
      <c r="AE90" s="3">
        <v>1417377.1614449581</v>
      </c>
      <c r="AF90" s="3">
        <v>3215733.6072590309</v>
      </c>
      <c r="AG90" s="3">
        <v>5179410.191543187</v>
      </c>
      <c r="AH90" s="3">
        <v>133337.1882905674</v>
      </c>
      <c r="AI90" s="3">
        <v>9285644.3801951576</v>
      </c>
      <c r="AJ90" s="3">
        <v>7578.6049873509219</v>
      </c>
      <c r="AK90" s="3"/>
      <c r="AL90" s="3"/>
      <c r="AM90" s="3"/>
      <c r="AN90" s="3"/>
      <c r="AO90" s="3"/>
      <c r="AP90" s="3"/>
      <c r="AQ90" s="3"/>
      <c r="AR90" s="3"/>
      <c r="AS90" s="3"/>
      <c r="AT90" s="3"/>
      <c r="AU90" s="12"/>
      <c r="AV90" s="12"/>
      <c r="AW90" s="12"/>
      <c r="AX90" s="12"/>
      <c r="AY90" s="12"/>
      <c r="AZ90" s="12"/>
      <c r="BA90" s="12"/>
      <c r="BB90" s="12"/>
      <c r="BC90" s="12"/>
      <c r="BD90" s="12"/>
      <c r="BE90" s="12"/>
      <c r="BF90" s="12"/>
      <c r="BG90" s="12"/>
      <c r="BH90" s="12"/>
      <c r="BI90" s="12"/>
      <c r="BJ90" s="12"/>
      <c r="BK90" s="12"/>
      <c r="BL90" s="12"/>
      <c r="BM90" s="3"/>
      <c r="BN90" s="3"/>
      <c r="BO90" s="3"/>
      <c r="BP90" s="3"/>
      <c r="BQ90" s="3"/>
      <c r="BR90" s="3"/>
      <c r="BS90" s="3"/>
    </row>
    <row r="91" spans="1:71" s="5" customFormat="1" ht="11.25">
      <c r="D91" s="15" t="s">
        <v>16</v>
      </c>
      <c r="E91" s="15"/>
      <c r="F91" s="15"/>
      <c r="G91" s="15"/>
      <c r="H91" s="15" t="s">
        <v>74</v>
      </c>
      <c r="I91" s="3"/>
      <c r="J91" s="3">
        <v>2459317.9634966375</v>
      </c>
      <c r="K91" s="3">
        <v>2459317.9634966375</v>
      </c>
      <c r="L91" s="3">
        <v>2975697.8104629782</v>
      </c>
      <c r="M91" s="3">
        <v>2975697.8104629782</v>
      </c>
      <c r="N91" s="3">
        <v>3215733.6072590309</v>
      </c>
      <c r="O91" s="3">
        <v>3215733.6072590309</v>
      </c>
      <c r="P91" s="3">
        <v>3215733.6072590309</v>
      </c>
      <c r="Q91" s="3">
        <v>3215733.6072590309</v>
      </c>
      <c r="R91" s="3">
        <v>3215733.6072590309</v>
      </c>
      <c r="S91" s="3">
        <v>3215733.6072590309</v>
      </c>
      <c r="T91" s="3">
        <v>3215733.6072590309</v>
      </c>
      <c r="U91" s="3">
        <v>3215733.6072590309</v>
      </c>
      <c r="V91" s="3">
        <v>3215733.6072590309</v>
      </c>
      <c r="W91" s="3">
        <v>3215733.6072590309</v>
      </c>
      <c r="X91" s="3">
        <v>3215733.6072590309</v>
      </c>
      <c r="Y91" s="3">
        <v>3215733.6072590309</v>
      </c>
      <c r="Z91" s="3">
        <v>3215733.6072590309</v>
      </c>
      <c r="AA91" s="3">
        <v>3215733.6072590309</v>
      </c>
      <c r="AB91" s="3">
        <v>3215733.6072590309</v>
      </c>
      <c r="AC91" s="3">
        <v>3215733.6072590309</v>
      </c>
      <c r="AD91" s="3">
        <v>3215733.6072590309</v>
      </c>
      <c r="AE91" s="3">
        <v>3215733.6072590309</v>
      </c>
      <c r="AF91" s="3">
        <v>5179410.191543187</v>
      </c>
      <c r="AG91" s="3">
        <v>133337.1882905674</v>
      </c>
      <c r="AH91" s="3">
        <v>9285644.3801951576</v>
      </c>
      <c r="AI91" s="3">
        <v>7578.6049873509219</v>
      </c>
      <c r="AJ91" s="3">
        <v>19239081.133720253</v>
      </c>
      <c r="AK91" s="3"/>
      <c r="AL91" s="3"/>
      <c r="AM91" s="3"/>
      <c r="AN91" s="3"/>
      <c r="AO91" s="3"/>
      <c r="AP91" s="3"/>
      <c r="AQ91" s="3"/>
      <c r="AR91" s="3"/>
      <c r="AS91" s="3"/>
      <c r="AT91" s="3"/>
      <c r="AU91" s="12"/>
      <c r="AV91" s="12"/>
      <c r="AW91" s="12"/>
      <c r="AX91" s="12"/>
      <c r="AY91" s="12"/>
      <c r="AZ91" s="12"/>
      <c r="BA91" s="12"/>
      <c r="BB91" s="12"/>
      <c r="BC91" s="12"/>
      <c r="BD91" s="12"/>
      <c r="BE91" s="12"/>
      <c r="BF91" s="12"/>
      <c r="BG91" s="12"/>
      <c r="BH91" s="12"/>
      <c r="BI91" s="12"/>
      <c r="BJ91" s="12"/>
      <c r="BK91" s="12"/>
      <c r="BL91" s="12"/>
      <c r="BM91" s="3"/>
      <c r="BN91" s="3"/>
      <c r="BO91" s="3"/>
      <c r="BP91" s="3"/>
      <c r="BQ91" s="3"/>
      <c r="BR91" s="3"/>
      <c r="BS91" s="3"/>
    </row>
    <row r="92" spans="1:71" s="5" customFormat="1" ht="11.25">
      <c r="D92" s="15" t="s">
        <v>4</v>
      </c>
      <c r="E92" s="15"/>
      <c r="F92" s="15"/>
      <c r="G92" s="15"/>
      <c r="H92" s="15" t="s">
        <v>5</v>
      </c>
      <c r="I92" s="3"/>
      <c r="J92" s="3">
        <v>5876278.2824112307</v>
      </c>
      <c r="K92" s="3">
        <v>5418899.168774846</v>
      </c>
      <c r="L92" s="3">
        <v>5544787.8568847124</v>
      </c>
      <c r="M92" s="3">
        <v>5650181.4239248279</v>
      </c>
      <c r="N92" s="3">
        <v>5777543.9103722442</v>
      </c>
      <c r="O92" s="3">
        <v>6059911.0950487889</v>
      </c>
      <c r="P92" s="3">
        <v>6702044.091073364</v>
      </c>
      <c r="Q92" s="3">
        <v>7620675.8221900966</v>
      </c>
      <c r="R92" s="3">
        <v>8036170.5818576068</v>
      </c>
      <c r="S92" s="3">
        <v>7924395.3740513194</v>
      </c>
      <c r="T92" s="3">
        <v>7594822.5514998203</v>
      </c>
      <c r="U92" s="3">
        <v>7197551.1384170586</v>
      </c>
      <c r="V92" s="3">
        <v>6711665.3415251179</v>
      </c>
      <c r="W92" s="3">
        <v>6055402.9634983735</v>
      </c>
      <c r="X92" s="3">
        <v>5546722.081676906</v>
      </c>
      <c r="Y92" s="3">
        <v>5462466.9316949761</v>
      </c>
      <c r="Z92" s="3">
        <v>5379160.8239971092</v>
      </c>
      <c r="AA92" s="3">
        <v>5304083.8453198411</v>
      </c>
      <c r="AB92" s="3">
        <v>5248896.2775569204</v>
      </c>
      <c r="AC92" s="3">
        <v>5221995.6631731112</v>
      </c>
      <c r="AD92" s="3">
        <v>5198627.3942898447</v>
      </c>
      <c r="AE92" s="3">
        <v>5179410.191543187</v>
      </c>
      <c r="AF92" s="3">
        <v>133337.1882905674</v>
      </c>
      <c r="AG92" s="3">
        <v>9285644.3801951576</v>
      </c>
      <c r="AH92" s="3">
        <v>7578.6049873509219</v>
      </c>
      <c r="AI92" s="3">
        <v>19239081.133720253</v>
      </c>
      <c r="AJ92" s="3">
        <v>39407096.130830452</v>
      </c>
      <c r="AK92" s="3"/>
      <c r="AL92" s="3"/>
      <c r="AM92" s="3"/>
      <c r="AN92" s="3"/>
      <c r="AO92" s="3"/>
      <c r="AP92" s="3"/>
      <c r="AQ92" s="3"/>
      <c r="AR92" s="3"/>
      <c r="AS92" s="3"/>
      <c r="AT92" s="3"/>
      <c r="AU92" s="12"/>
      <c r="AV92" s="12"/>
      <c r="AW92" s="12"/>
      <c r="AX92" s="12"/>
      <c r="AY92" s="12"/>
      <c r="AZ92" s="12"/>
      <c r="BA92" s="12"/>
      <c r="BB92" s="12"/>
      <c r="BC92" s="12"/>
      <c r="BD92" s="12"/>
      <c r="BE92" s="12"/>
      <c r="BF92" s="12"/>
      <c r="BG92" s="12"/>
      <c r="BH92" s="12"/>
      <c r="BI92" s="12"/>
      <c r="BJ92" s="12"/>
      <c r="BK92" s="12"/>
      <c r="BL92" s="12"/>
      <c r="BM92" s="3"/>
      <c r="BN92" s="3"/>
      <c r="BO92" s="3"/>
      <c r="BP92" s="3"/>
      <c r="BQ92" s="3"/>
      <c r="BR92" s="3"/>
      <c r="BS92" s="3"/>
    </row>
    <row r="93" spans="1:71" s="5" customFormat="1" ht="11.25">
      <c r="D93" s="15" t="s">
        <v>4</v>
      </c>
      <c r="E93" s="15"/>
      <c r="F93" s="15"/>
      <c r="G93" s="15"/>
      <c r="H93" s="15" t="s">
        <v>13</v>
      </c>
      <c r="I93" s="3"/>
      <c r="J93" s="3">
        <v>1042768.7861271676</v>
      </c>
      <c r="K93" s="3">
        <v>927635.7065413805</v>
      </c>
      <c r="L93" s="3">
        <v>1001880.0144560896</v>
      </c>
      <c r="M93" s="3">
        <v>775683.4116371522</v>
      </c>
      <c r="N93" s="3">
        <v>1435125.4065775208</v>
      </c>
      <c r="O93" s="3">
        <v>1531151.4275388508</v>
      </c>
      <c r="P93" s="3">
        <v>1661073.3646548609</v>
      </c>
      <c r="Q93" s="3">
        <v>1674118.5399349476</v>
      </c>
      <c r="R93" s="3">
        <v>1653743.4044091075</v>
      </c>
      <c r="S93" s="3">
        <v>1490176.3642934586</v>
      </c>
      <c r="T93" s="3">
        <v>1572053.4875316226</v>
      </c>
      <c r="U93" s="3">
        <v>1482962.0527647273</v>
      </c>
      <c r="V93" s="3">
        <v>1476681.6046259487</v>
      </c>
      <c r="W93" s="3">
        <v>1424617.2750271051</v>
      </c>
      <c r="X93" s="3">
        <v>1433835.9233827249</v>
      </c>
      <c r="Y93" s="3">
        <v>1393144.1994940368</v>
      </c>
      <c r="Z93" s="3">
        <v>1279428.9844597038</v>
      </c>
      <c r="AA93" s="3">
        <v>1200386.7003975424</v>
      </c>
      <c r="AB93" s="3">
        <v>1303929.8879653052</v>
      </c>
      <c r="AC93" s="3">
        <v>1038410.5529454283</v>
      </c>
      <c r="AD93" s="3">
        <v>1117285.1463679075</v>
      </c>
      <c r="AE93" s="3">
        <v>133337.1882905674</v>
      </c>
      <c r="AF93" s="3">
        <v>9285644.3801951576</v>
      </c>
      <c r="AG93" s="3">
        <v>7578.6049873509219</v>
      </c>
      <c r="AH93" s="3">
        <v>19239081.133720253</v>
      </c>
      <c r="AI93" s="3">
        <v>39407096.130830452</v>
      </c>
      <c r="AJ93" s="3">
        <v>0</v>
      </c>
      <c r="AK93" s="3"/>
      <c r="AL93" s="3"/>
      <c r="AM93" s="3"/>
      <c r="AN93" s="3"/>
      <c r="AO93" s="3"/>
      <c r="AP93" s="3"/>
      <c r="AQ93" s="3"/>
      <c r="AR93" s="3"/>
      <c r="AS93" s="3"/>
      <c r="AT93" s="3"/>
      <c r="AU93" s="12"/>
      <c r="AV93" s="12"/>
      <c r="AW93" s="12"/>
      <c r="AX93" s="12"/>
      <c r="AY93" s="12"/>
      <c r="AZ93" s="12"/>
      <c r="BA93" s="12"/>
      <c r="BB93" s="12"/>
      <c r="BC93" s="12"/>
      <c r="BD93" s="12"/>
      <c r="BE93" s="12"/>
      <c r="BF93" s="12"/>
      <c r="BG93" s="12"/>
      <c r="BH93" s="12"/>
      <c r="BI93" s="12"/>
      <c r="BJ93" s="12"/>
      <c r="BK93" s="12"/>
      <c r="BL93" s="12"/>
      <c r="BM93" s="3"/>
      <c r="BN93" s="3"/>
      <c r="BO93" s="3"/>
      <c r="BP93" s="3"/>
      <c r="BQ93" s="3"/>
      <c r="BR93" s="3"/>
      <c r="BS93" s="3"/>
    </row>
    <row r="94" spans="1:71" s="5" customFormat="1" ht="11.25">
      <c r="D94" s="15" t="s">
        <v>14</v>
      </c>
      <c r="E94" s="15"/>
      <c r="F94" s="15"/>
      <c r="G94" s="15"/>
      <c r="H94" s="15" t="s">
        <v>15</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12"/>
      <c r="AV94" s="12"/>
      <c r="AW94" s="12"/>
      <c r="AX94" s="12"/>
      <c r="AY94" s="12"/>
      <c r="AZ94" s="12"/>
      <c r="BA94" s="12"/>
      <c r="BB94" s="12"/>
      <c r="BC94" s="12"/>
      <c r="BD94" s="12"/>
      <c r="BE94" s="12"/>
      <c r="BF94" s="12"/>
      <c r="BG94" s="12"/>
      <c r="BH94" s="12"/>
      <c r="BI94" s="12"/>
      <c r="BJ94" s="12"/>
      <c r="BK94" s="12"/>
      <c r="BL94" s="12"/>
      <c r="BM94" s="3"/>
      <c r="BN94" s="3"/>
      <c r="BO94" s="3"/>
      <c r="BP94" s="3"/>
      <c r="BQ94" s="3"/>
      <c r="BR94" s="3"/>
      <c r="BS94" s="3"/>
    </row>
    <row r="95" spans="1:71" s="5" customFormat="1" ht="11.25">
      <c r="D95" s="15" t="s">
        <v>6</v>
      </c>
      <c r="E95" s="15"/>
      <c r="F95" s="15"/>
      <c r="G95" s="15"/>
      <c r="H95" s="15" t="s">
        <v>75</v>
      </c>
      <c r="I95" s="3"/>
      <c r="J95" s="3">
        <v>7785676.3005780354</v>
      </c>
      <c r="K95" s="3">
        <v>7804485.0018070107</v>
      </c>
      <c r="L95" s="3">
        <v>8274963.4983736901</v>
      </c>
      <c r="M95" s="3">
        <v>8002803.0357788224</v>
      </c>
      <c r="N95" s="3">
        <v>8269438.3809179608</v>
      </c>
      <c r="O95" s="3">
        <v>7502090.3505601734</v>
      </c>
      <c r="P95" s="3">
        <v>8001108.7820744496</v>
      </c>
      <c r="Q95" s="3">
        <v>8081119.6241416698</v>
      </c>
      <c r="R95" s="3">
        <v>8161931.3335742671</v>
      </c>
      <c r="S95" s="3">
        <v>8243550.4156125775</v>
      </c>
      <c r="T95" s="3">
        <v>8322943.259848211</v>
      </c>
      <c r="U95" s="3">
        <v>8406172.7502710503</v>
      </c>
      <c r="V95" s="3">
        <v>8490234.1886519697</v>
      </c>
      <c r="W95" s="3">
        <v>8575136.9714492224</v>
      </c>
      <c r="X95" s="3">
        <v>8660888.3267076258</v>
      </c>
      <c r="Y95" s="3">
        <v>8747496.9280809555</v>
      </c>
      <c r="Z95" s="3">
        <v>8834972.1720274668</v>
      </c>
      <c r="AA95" s="3">
        <v>8923322.009396458</v>
      </c>
      <c r="AB95" s="3">
        <v>9012555.113841705</v>
      </c>
      <c r="AC95" s="3">
        <v>9102680.8818214685</v>
      </c>
      <c r="AD95" s="3">
        <v>9193707.2641850375</v>
      </c>
      <c r="AE95" s="3">
        <v>9285644.3801951576</v>
      </c>
      <c r="AF95" s="3">
        <v>7578.6049873509219</v>
      </c>
      <c r="AG95" s="3">
        <v>19239081.133720253</v>
      </c>
      <c r="AH95" s="3">
        <v>39407096.130830452</v>
      </c>
      <c r="AI95" s="3">
        <v>0</v>
      </c>
      <c r="AJ95" s="3">
        <v>0</v>
      </c>
      <c r="AK95" s="3"/>
      <c r="AL95" s="3"/>
      <c r="AM95" s="3"/>
      <c r="AN95" s="3"/>
      <c r="AO95" s="3"/>
      <c r="AP95" s="3"/>
      <c r="AQ95" s="3"/>
      <c r="AR95" s="3"/>
      <c r="AS95" s="3"/>
      <c r="AT95" s="3"/>
      <c r="AU95" s="12"/>
      <c r="AV95" s="12"/>
      <c r="AW95" s="12"/>
      <c r="AX95" s="12"/>
      <c r="AY95" s="12"/>
      <c r="AZ95" s="12"/>
      <c r="BA95" s="12"/>
      <c r="BB95" s="12"/>
      <c r="BC95" s="12"/>
      <c r="BD95" s="12"/>
      <c r="BE95" s="12"/>
      <c r="BF95" s="12"/>
      <c r="BG95" s="12"/>
      <c r="BH95" s="12"/>
      <c r="BI95" s="12"/>
      <c r="BJ95" s="12"/>
      <c r="BK95" s="12"/>
      <c r="BL95" s="12"/>
      <c r="BM95" s="3"/>
      <c r="BN95" s="3"/>
      <c r="BO95" s="3"/>
      <c r="BP95" s="3"/>
      <c r="BQ95" s="3"/>
      <c r="BR95" s="3"/>
      <c r="BS95" s="3"/>
    </row>
    <row r="96" spans="1:71" s="5" customFormat="1" ht="11.25">
      <c r="D96" s="15" t="s">
        <v>38</v>
      </c>
      <c r="E96" s="15"/>
      <c r="F96" s="15"/>
      <c r="G96" s="15"/>
      <c r="H96" s="15" t="s">
        <v>43</v>
      </c>
      <c r="I96" s="3"/>
      <c r="J96" s="3">
        <v>3358439.3063583816</v>
      </c>
      <c r="K96" s="3">
        <v>5338537.7665341524</v>
      </c>
      <c r="L96" s="3">
        <v>4051715.2150343335</v>
      </c>
      <c r="M96" s="3">
        <v>6400062.8839898808</v>
      </c>
      <c r="N96" s="3">
        <v>2415824.3585110228</v>
      </c>
      <c r="O96" s="3">
        <v>1280252.2587640043</v>
      </c>
      <c r="P96" s="3">
        <v>556059.99277195521</v>
      </c>
      <c r="Q96" s="3">
        <v>375624.14166967833</v>
      </c>
      <c r="R96" s="3">
        <v>368745.21142031084</v>
      </c>
      <c r="S96" s="3">
        <v>146152.51174557282</v>
      </c>
      <c r="T96" s="3">
        <v>145846.76544994579</v>
      </c>
      <c r="U96" s="3">
        <v>158255.87278641126</v>
      </c>
      <c r="V96" s="3">
        <v>231115.28731478134</v>
      </c>
      <c r="W96" s="3">
        <v>218801.59016985906</v>
      </c>
      <c r="X96" s="3">
        <v>160500.90350560175</v>
      </c>
      <c r="Y96" s="3">
        <v>119961.69136248644</v>
      </c>
      <c r="Z96" s="3">
        <v>19632.092518973619</v>
      </c>
      <c r="AA96" s="3">
        <v>24617.275027105166</v>
      </c>
      <c r="AB96" s="3">
        <v>36631.731116732924</v>
      </c>
      <c r="AC96" s="3">
        <v>25410.914347668957</v>
      </c>
      <c r="AD96" s="3">
        <v>25284.423563426095</v>
      </c>
      <c r="AE96" s="3">
        <v>7578.6049873509219</v>
      </c>
      <c r="AF96" s="3">
        <v>19239081.133720253</v>
      </c>
      <c r="AG96" s="3">
        <v>39407096.130830452</v>
      </c>
      <c r="AH96" s="3">
        <v>0</v>
      </c>
      <c r="AI96" s="3">
        <v>0</v>
      </c>
      <c r="AJ96" s="3">
        <v>0</v>
      </c>
      <c r="AK96" s="3"/>
      <c r="AL96" s="3"/>
      <c r="AM96" s="3"/>
      <c r="AN96" s="3"/>
      <c r="AO96" s="3"/>
      <c r="AP96" s="3"/>
      <c r="AQ96" s="3"/>
      <c r="AR96" s="3"/>
      <c r="AS96" s="3"/>
      <c r="AT96" s="3"/>
      <c r="AU96" s="12"/>
      <c r="AV96" s="12"/>
      <c r="AW96" s="12"/>
      <c r="AX96" s="12"/>
      <c r="AY96" s="12"/>
      <c r="AZ96" s="12"/>
      <c r="BA96" s="12"/>
      <c r="BB96" s="12"/>
      <c r="BC96" s="12"/>
      <c r="BD96" s="12"/>
      <c r="BE96" s="12"/>
      <c r="BF96" s="12"/>
      <c r="BG96" s="12"/>
      <c r="BH96" s="12"/>
      <c r="BI96" s="12"/>
      <c r="BJ96" s="12"/>
      <c r="BK96" s="12"/>
      <c r="BL96" s="12"/>
      <c r="BM96" s="3"/>
      <c r="BN96" s="3"/>
      <c r="BO96" s="3"/>
      <c r="BP96" s="3"/>
      <c r="BQ96" s="3"/>
      <c r="BR96" s="3"/>
      <c r="BS96" s="3"/>
    </row>
    <row r="97" spans="4:71" s="5" customFormat="1" ht="11.25">
      <c r="D97" s="15"/>
      <c r="E97" s="15"/>
      <c r="F97" s="15"/>
      <c r="G97" s="15"/>
      <c r="H97" s="15"/>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12"/>
      <c r="AV97" s="12"/>
      <c r="AW97" s="12"/>
      <c r="AX97" s="12"/>
      <c r="AY97" s="12"/>
      <c r="AZ97" s="12"/>
      <c r="BA97" s="12"/>
      <c r="BB97" s="12"/>
      <c r="BC97" s="12"/>
      <c r="BD97" s="12"/>
      <c r="BE97" s="12"/>
      <c r="BF97" s="12"/>
      <c r="BG97" s="12"/>
      <c r="BH97" s="12"/>
      <c r="BI97" s="12"/>
      <c r="BJ97" s="12"/>
      <c r="BK97" s="12"/>
      <c r="BL97" s="12"/>
      <c r="BM97" s="3"/>
      <c r="BN97" s="3"/>
      <c r="BO97" s="3"/>
      <c r="BP97" s="3"/>
      <c r="BQ97" s="3"/>
      <c r="BR97" s="3"/>
      <c r="BS97" s="3"/>
    </row>
    <row r="98" spans="4:71" s="5" customFormat="1" ht="11.25">
      <c r="D98" s="15"/>
      <c r="E98" s="15"/>
      <c r="F98" s="15"/>
      <c r="G98" s="15"/>
      <c r="H98" s="15"/>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12"/>
      <c r="AV98" s="12"/>
      <c r="AW98" s="12"/>
      <c r="AX98" s="12"/>
      <c r="AY98" s="12"/>
      <c r="AZ98" s="12"/>
      <c r="BA98" s="12"/>
      <c r="BB98" s="12"/>
      <c r="BC98" s="12"/>
      <c r="BD98" s="12"/>
      <c r="BE98" s="12"/>
      <c r="BF98" s="12"/>
      <c r="BG98" s="12"/>
      <c r="BH98" s="12"/>
      <c r="BI98" s="12"/>
      <c r="BJ98" s="12"/>
      <c r="BK98" s="12"/>
      <c r="BL98" s="12"/>
      <c r="BM98" s="3"/>
      <c r="BN98" s="3"/>
      <c r="BO98" s="3"/>
      <c r="BP98" s="3"/>
      <c r="BQ98" s="3"/>
      <c r="BR98" s="3"/>
      <c r="BS98" s="3"/>
    </row>
    <row r="99" spans="4:71" s="5" customFormat="1" ht="11.25">
      <c r="D99" s="15"/>
      <c r="E99" s="15"/>
      <c r="F99" s="15"/>
      <c r="G99" s="15"/>
      <c r="H99" s="15"/>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12"/>
      <c r="AV99" s="12"/>
      <c r="AW99" s="12"/>
      <c r="AX99" s="12"/>
      <c r="AY99" s="12"/>
      <c r="AZ99" s="12"/>
      <c r="BA99" s="12"/>
      <c r="BB99" s="12"/>
      <c r="BC99" s="12"/>
      <c r="BD99" s="12"/>
      <c r="BE99" s="12"/>
      <c r="BF99" s="12"/>
      <c r="BG99" s="12"/>
      <c r="BH99" s="12"/>
      <c r="BI99" s="12"/>
      <c r="BJ99" s="12"/>
      <c r="BK99" s="12"/>
      <c r="BL99" s="12"/>
      <c r="BM99" s="3"/>
      <c r="BN99" s="3"/>
      <c r="BO99" s="3"/>
      <c r="BP99" s="3"/>
      <c r="BQ99" s="3"/>
      <c r="BR99" s="3"/>
      <c r="BS99" s="3"/>
    </row>
    <row r="100" spans="4:71" s="5" customFormat="1" ht="11.25">
      <c r="D100" s="15"/>
      <c r="E100" s="15"/>
      <c r="F100" s="15"/>
      <c r="G100" s="15"/>
      <c r="H100" s="15"/>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12"/>
      <c r="AV100" s="12"/>
      <c r="AW100" s="12"/>
      <c r="AX100" s="12"/>
      <c r="AY100" s="12"/>
      <c r="AZ100" s="12"/>
      <c r="BA100" s="12"/>
      <c r="BB100" s="12"/>
      <c r="BC100" s="12"/>
      <c r="BD100" s="12"/>
      <c r="BE100" s="12"/>
      <c r="BF100" s="12"/>
      <c r="BG100" s="12"/>
      <c r="BH100" s="12"/>
      <c r="BI100" s="12"/>
      <c r="BJ100" s="12"/>
      <c r="BK100" s="12"/>
      <c r="BL100" s="12"/>
      <c r="BM100" s="3"/>
      <c r="BN100" s="3"/>
      <c r="BO100" s="3"/>
      <c r="BP100" s="3"/>
      <c r="BQ100" s="3"/>
      <c r="BR100" s="3"/>
      <c r="BS100" s="3"/>
    </row>
    <row r="101" spans="4:71">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12"/>
      <c r="AM101" s="12"/>
      <c r="AN101" s="12"/>
      <c r="AO101" s="12"/>
      <c r="AP101" s="12"/>
      <c r="AQ101" s="12"/>
      <c r="AR101" s="12"/>
      <c r="AS101" s="47"/>
      <c r="AT101" s="47"/>
      <c r="AU101" s="47"/>
      <c r="AV101" s="47"/>
      <c r="AW101" s="47"/>
      <c r="AX101" s="47"/>
      <c r="AY101" s="47"/>
      <c r="AZ101" s="47"/>
      <c r="BA101" s="47"/>
      <c r="BB101" s="47"/>
      <c r="BC101" s="47"/>
      <c r="BD101" s="47"/>
      <c r="BE101" s="47"/>
      <c r="BF101" s="47"/>
      <c r="BG101" s="47"/>
      <c r="BH101" s="47"/>
      <c r="BI101" s="47"/>
      <c r="BJ101" s="47"/>
      <c r="BK101" s="47"/>
      <c r="BL101" s="47"/>
      <c r="BM101" s="2"/>
      <c r="BN101" s="2"/>
      <c r="BO101" s="2"/>
      <c r="BP101" s="2"/>
      <c r="BQ101" s="2"/>
      <c r="BR101" s="2"/>
      <c r="BS101" s="2"/>
    </row>
    <row r="102" spans="4:71">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c r="BI102" s="47"/>
      <c r="BJ102" s="47"/>
      <c r="BK102" s="47"/>
      <c r="BL102" s="47"/>
      <c r="BM102" s="2"/>
      <c r="BN102" s="2"/>
      <c r="BO102" s="2"/>
      <c r="BP102" s="2"/>
      <c r="BQ102" s="2"/>
      <c r="BR102" s="2"/>
      <c r="BS102" s="2"/>
    </row>
    <row r="103" spans="4:71">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47"/>
      <c r="AM103" s="47"/>
      <c r="AN103" s="47"/>
      <c r="AO103" s="47"/>
      <c r="AP103" s="47"/>
      <c r="AQ103" s="47"/>
      <c r="AR103" s="47"/>
      <c r="AS103" s="47"/>
      <c r="AT103" s="47"/>
      <c r="AU103" s="47"/>
      <c r="AV103" s="47"/>
      <c r="AW103" s="47"/>
      <c r="AX103" s="47"/>
      <c r="AY103" s="47"/>
      <c r="AZ103" s="47"/>
      <c r="BA103" s="47"/>
      <c r="BB103" s="47"/>
      <c r="BC103" s="47"/>
      <c r="BD103" s="47"/>
      <c r="BE103" s="47"/>
      <c r="BF103" s="47"/>
      <c r="BG103" s="47"/>
      <c r="BH103" s="47"/>
      <c r="BI103" s="47"/>
      <c r="BJ103" s="47"/>
      <c r="BK103" s="47"/>
      <c r="BL103" s="47"/>
      <c r="BM103" s="2"/>
      <c r="BN103" s="2"/>
      <c r="BO103" s="2"/>
      <c r="BP103" s="2"/>
      <c r="BQ103" s="2"/>
      <c r="BR103" s="2"/>
      <c r="BS103" s="2"/>
    </row>
    <row r="104" spans="4:71">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2"/>
      <c r="BN104" s="2"/>
      <c r="BO104" s="2"/>
      <c r="BP104" s="2"/>
      <c r="BQ104" s="2"/>
      <c r="BR104" s="2"/>
      <c r="BS104" s="2"/>
    </row>
    <row r="105" spans="4:71">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row>
    <row r="106" spans="4:71">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row>
    <row r="107" spans="4:71">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row>
    <row r="108" spans="4:71">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row>
    <row r="109" spans="4:71">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row>
    <row r="110" spans="4:71">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row>
    <row r="111" spans="4:71">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row>
    <row r="112" spans="4:71">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row>
    <row r="113" spans="9:71">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row>
    <row r="114" spans="9:71">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row>
    <row r="115" spans="9:71">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row>
    <row r="116" spans="9:71">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row>
    <row r="117" spans="9:71">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row>
    <row r="118" spans="9:71">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row>
    <row r="119" spans="9:71">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row>
    <row r="120" spans="9:71">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row>
    <row r="121" spans="9:71">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row>
    <row r="122" spans="9:71">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row>
    <row r="123" spans="9:71">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row>
    <row r="124" spans="9:71">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row>
    <row r="125" spans="9:71">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row>
    <row r="126" spans="9:71">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9:71">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9:71">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9:37">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9:37">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9:37">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9:37">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9:37">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9:37">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9:37">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9:37">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9:37">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9:37">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9:37">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9:37">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9:37">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9:37">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9:37">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9:37">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9:37">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9:37">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9:37">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9:37">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9:37">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9:37">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9:37">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9:37">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9:37">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9:37">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9:37">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9:37">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9:37">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9:37">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9:37">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9:37">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9:37">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9:37">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9:37">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9:37">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9:37">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9:37">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9:37">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9:37">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9:37">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9:37">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9:37">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9:37">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9:37">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9:37">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9:37">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9:37">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9:37">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9:37">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9:37">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9:37">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9:37">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9:37">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9:37">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9:37">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9:37">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9:37">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9:37">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9:37">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9:37">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9:37">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9:37">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9:37">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9:37">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9:37">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9:37">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9:37">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9:37">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9:37">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9:37">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9:37">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9:37">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9:37">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9:37">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9:37">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9:37">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9:37">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9:37">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9:37">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9:37">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9:37">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9:37">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9:37">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9:37">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9:37">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9:37">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9:37">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9:37">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9:37">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9:37">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9:37">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9:37">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9:37">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9:37">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9:37">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9:37">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9:37">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9:37">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9:37">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9:37">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9:37">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9:37">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9:37">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9:37">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9:37">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9:37">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9:37">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9:37">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9:37">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9:37">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9:37">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9:37">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9:37">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9:37">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9:37">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9:37">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9:37">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9:37">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9:37">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9:37">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9:37">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9:37">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9:37">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9:37">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9:37">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9:37">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9:37">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9:37">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9:37">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9:37">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9:37">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9:37">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9:37">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9:37">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9:37">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9:37">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9:37">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9:37">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9:37">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spans="9:37">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spans="9:37">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spans="9:37">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spans="9:37">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spans="9:37">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spans="9:37">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spans="9:37">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spans="9:37">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spans="9:37">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spans="9:37">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spans="9:37">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spans="9:37">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spans="9:37">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9:37">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9:37">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9:37">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spans="9:37">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9:37">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9:37">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spans="9:37">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9:37">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spans="9:37">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spans="9:37">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spans="9:37">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spans="9:37">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9:37">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9:37">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spans="9:37">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9:37">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spans="9:37">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spans="9:37">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9:37">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spans="9:37">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spans="9:37">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spans="9:37">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spans="9:37">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spans="9:37">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spans="9:37">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spans="9:37">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spans="9:37">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spans="9:37">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spans="9:37">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spans="9:37">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spans="9:37">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spans="9:37">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spans="9:37">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spans="9:37">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9:37">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9:37">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9:37">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9:37">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9:37">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9:37">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9:37">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9:37">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9:37">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9:37">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9:37">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9:37">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9:37">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9:37">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9:37">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9:37">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9:37">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9:37">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9:37">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9:37">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9:37">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9:37">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9:37">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9:37">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9:37">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spans="9:37">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spans="9:37">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spans="9:37">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spans="9:37">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spans="9:37">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9:37">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spans="9:37">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spans="9:37">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spans="9:37">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9:37">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9:37">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spans="9:37">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spans="9:37">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9:37">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9:37">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spans="9:37">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spans="9:37">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spans="9:37">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spans="9:37">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spans="9:37">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spans="9:37">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spans="9:37">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spans="9:37">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spans="9:37">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spans="9:37">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9:37">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9:37">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9:37">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spans="9:37">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spans="9:37">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spans="9:37">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spans="9:37">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spans="9:37">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spans="9:37">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spans="9:37">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spans="9:37">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spans="9:37">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spans="9:37">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spans="9:37">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spans="9:37">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9:37">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spans="9:37">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spans="9:37">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spans="9:37">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spans="9:37">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9:37">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spans="9:37">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spans="9:37">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spans="9:37">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spans="9:37">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spans="9:37">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9:37">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9:37">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9:37">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9:37">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9:37">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9:37">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9:37">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9:37">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U345"/>
  <sheetViews>
    <sheetView tabSelected="1" zoomScale="70" zoomScaleNormal="70" workbookViewId="0">
      <selection sqref="A1:XFD1048576"/>
    </sheetView>
  </sheetViews>
  <sheetFormatPr defaultColWidth="16.28515625" defaultRowHeight="15"/>
  <cols>
    <col min="1" max="1" width="10.85546875" style="54" customWidth="1"/>
    <col min="2" max="2" width="10" style="54" customWidth="1"/>
    <col min="3" max="3" width="15.7109375" style="52" customWidth="1"/>
    <col min="4" max="4" width="19.5703125" style="52" customWidth="1"/>
    <col min="5" max="5" width="13.42578125" style="52" customWidth="1"/>
    <col min="6" max="7" width="1.42578125" style="52" customWidth="1"/>
    <col min="8" max="8" width="3.85546875" style="52" customWidth="1"/>
    <col min="9" max="9" width="76.5703125" style="52" customWidth="1"/>
    <col min="10" max="14" width="1" style="52" customWidth="1"/>
    <col min="15" max="15" width="19" style="52" customWidth="1"/>
    <col min="16" max="16" width="19.7109375" style="52" customWidth="1"/>
    <col min="17" max="17" width="21.140625" style="52" customWidth="1"/>
    <col min="18" max="23" width="24.5703125" style="52" bestFit="1" customWidth="1"/>
    <col min="24" max="36" width="18.42578125" style="52" customWidth="1"/>
    <col min="37" max="44" width="19.5703125" style="52" customWidth="1"/>
    <col min="45" max="16384" width="16.28515625" style="52"/>
  </cols>
  <sheetData>
    <row r="1" spans="1:114" ht="27.75">
      <c r="A1" s="48" t="s">
        <v>99</v>
      </c>
      <c r="B1" s="49" t="s">
        <v>100</v>
      </c>
      <c r="C1" s="50" t="s">
        <v>101</v>
      </c>
      <c r="D1" s="51"/>
      <c r="E1" s="51"/>
      <c r="H1" s="53"/>
    </row>
    <row r="2" spans="1:114" ht="27.75">
      <c r="A2" s="54" t="s">
        <v>102</v>
      </c>
      <c r="C2" s="50"/>
      <c r="D2" s="51"/>
      <c r="E2" s="51"/>
      <c r="F2" s="55" t="s">
        <v>103</v>
      </c>
      <c r="H2" s="53"/>
    </row>
    <row r="3" spans="1:114" s="58" customFormat="1" ht="15.75">
      <c r="A3" s="56" t="e">
        <v>#VALUE!</v>
      </c>
      <c r="B3" s="57" t="s">
        <v>190</v>
      </c>
      <c r="F3" s="59" t="s">
        <v>1</v>
      </c>
      <c r="G3" s="60"/>
      <c r="H3" s="60"/>
      <c r="I3" s="60"/>
      <c r="J3" s="60">
        <v>2004</v>
      </c>
      <c r="K3" s="60">
        <v>2005</v>
      </c>
      <c r="L3" s="60">
        <v>2006</v>
      </c>
      <c r="M3" s="60">
        <v>2007</v>
      </c>
      <c r="N3" s="60">
        <v>2008</v>
      </c>
      <c r="O3" s="60">
        <v>2009</v>
      </c>
      <c r="P3" s="60">
        <v>2010</v>
      </c>
      <c r="Q3" s="60">
        <v>2011</v>
      </c>
      <c r="R3" s="60">
        <v>2012</v>
      </c>
      <c r="S3" s="60">
        <v>2013</v>
      </c>
      <c r="T3" s="60">
        <v>2014</v>
      </c>
      <c r="U3" s="60">
        <v>2015</v>
      </c>
      <c r="V3" s="60">
        <v>2016</v>
      </c>
      <c r="W3" s="60">
        <v>2017</v>
      </c>
      <c r="X3" s="60">
        <v>2018</v>
      </c>
      <c r="Y3" s="60">
        <v>2019</v>
      </c>
      <c r="Z3" s="60">
        <v>2020</v>
      </c>
      <c r="AA3" s="60">
        <v>2021</v>
      </c>
      <c r="AB3" s="60">
        <v>2022</v>
      </c>
      <c r="AC3" s="60">
        <v>2023</v>
      </c>
      <c r="AD3" s="60">
        <v>2024</v>
      </c>
      <c r="AE3" s="60">
        <v>2025</v>
      </c>
      <c r="AF3" s="60">
        <v>2026</v>
      </c>
      <c r="AG3" s="60">
        <v>2027</v>
      </c>
      <c r="AH3" s="60">
        <v>2028</v>
      </c>
      <c r="AI3" s="60">
        <v>2029</v>
      </c>
      <c r="AJ3" s="60">
        <v>2030</v>
      </c>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row>
    <row r="4" spans="1:114" s="58" customFormat="1" ht="15.75">
      <c r="A4" s="61"/>
      <c r="B4" s="61"/>
      <c r="F4" s="62" t="s">
        <v>104</v>
      </c>
      <c r="G4" s="63"/>
      <c r="H4" s="63"/>
      <c r="I4" s="63"/>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row>
    <row r="5" spans="1:114" s="58" customFormat="1" ht="15.75">
      <c r="A5" s="54"/>
      <c r="B5" s="54"/>
      <c r="C5" s="64" t="s">
        <v>105</v>
      </c>
      <c r="F5" s="62"/>
      <c r="G5" s="62" t="s">
        <v>106</v>
      </c>
      <c r="H5" s="63"/>
      <c r="I5" s="63"/>
      <c r="DA5" s="52"/>
      <c r="DB5" s="52"/>
      <c r="DC5" s="52"/>
      <c r="DD5" s="52"/>
      <c r="DE5" s="52"/>
      <c r="DF5" s="52"/>
      <c r="DG5" s="52"/>
      <c r="DH5" s="52"/>
      <c r="DI5" s="52"/>
      <c r="DJ5" s="52"/>
    </row>
    <row r="6" spans="1:114" s="58" customFormat="1" ht="15.75">
      <c r="A6" s="54"/>
      <c r="B6" s="54"/>
      <c r="C6" s="65" t="s">
        <v>107</v>
      </c>
      <c r="F6" s="62"/>
      <c r="G6" s="62"/>
      <c r="H6" s="63" t="s">
        <v>108</v>
      </c>
      <c r="I6" s="63"/>
      <c r="J6" s="66"/>
      <c r="K6" s="66"/>
      <c r="L6" s="66"/>
      <c r="M6" s="66"/>
      <c r="N6" s="66">
        <v>0</v>
      </c>
      <c r="O6" s="66">
        <v>23183178</v>
      </c>
      <c r="P6" s="66">
        <v>21931974</v>
      </c>
      <c r="Q6" s="66">
        <v>24386027</v>
      </c>
      <c r="R6" s="66" t="e">
        <v>#VALUE!</v>
      </c>
      <c r="S6" s="66" t="e">
        <v>#VALUE!</v>
      </c>
      <c r="T6" s="66" t="e">
        <v>#VALUE!</v>
      </c>
      <c r="U6" s="66" t="e">
        <v>#VALUE!</v>
      </c>
      <c r="V6" s="66" t="e">
        <v>#VALUE!</v>
      </c>
      <c r="W6" s="66" t="e">
        <v>#VALUE!</v>
      </c>
      <c r="X6" s="66" t="e">
        <v>#VALUE!</v>
      </c>
      <c r="Y6" s="66" t="e">
        <v>#VALUE!</v>
      </c>
      <c r="Z6" s="66" t="e">
        <v>#VALUE!</v>
      </c>
      <c r="AA6" s="66" t="e">
        <v>#VALUE!</v>
      </c>
      <c r="AB6" s="66" t="e">
        <v>#VALUE!</v>
      </c>
      <c r="AC6" s="66" t="e">
        <v>#VALUE!</v>
      </c>
      <c r="AD6" s="66" t="e">
        <v>#VALUE!</v>
      </c>
      <c r="AE6" s="66" t="e">
        <v>#VALUE!</v>
      </c>
      <c r="AF6" s="66" t="e">
        <v>#VALUE!</v>
      </c>
      <c r="AG6" s="66" t="e">
        <v>#VALUE!</v>
      </c>
      <c r="AH6" s="66" t="e">
        <v>#VALUE!</v>
      </c>
      <c r="AI6" s="66" t="e">
        <v>#VALUE!</v>
      </c>
      <c r="AJ6" s="66" t="e">
        <v>#VALUE!</v>
      </c>
      <c r="DA6" s="52"/>
      <c r="DB6" s="52"/>
      <c r="DC6" s="52"/>
      <c r="DD6" s="52"/>
      <c r="DE6" s="52"/>
      <c r="DF6" s="52"/>
      <c r="DG6" s="52"/>
      <c r="DH6" s="52"/>
      <c r="DI6" s="52"/>
      <c r="DJ6" s="52"/>
    </row>
    <row r="7" spans="1:114" s="58" customFormat="1" ht="15.75">
      <c r="A7" s="54"/>
      <c r="B7" s="54"/>
      <c r="C7" s="65" t="s">
        <v>109</v>
      </c>
      <c r="F7" s="62"/>
      <c r="G7" s="62"/>
      <c r="H7" s="63" t="s">
        <v>110</v>
      </c>
      <c r="I7" s="67"/>
      <c r="J7" s="66"/>
      <c r="K7" s="66"/>
      <c r="L7" s="66"/>
      <c r="M7" s="66"/>
      <c r="N7" s="66">
        <v>0</v>
      </c>
      <c r="O7" s="66">
        <v>2360208</v>
      </c>
      <c r="P7" s="66">
        <v>1202010</v>
      </c>
      <c r="Q7" s="66">
        <v>568988</v>
      </c>
      <c r="R7" s="66">
        <v>872746</v>
      </c>
      <c r="S7" s="66">
        <v>1255279.8829206144</v>
      </c>
      <c r="T7" s="66">
        <v>860553.76584122889</v>
      </c>
      <c r="U7" s="66">
        <v>1609843.7658412289</v>
      </c>
      <c r="V7" s="66">
        <v>1609843.7658412289</v>
      </c>
      <c r="W7" s="66">
        <v>1609843.7658412289</v>
      </c>
      <c r="X7" s="66">
        <v>1609843.7658412289</v>
      </c>
      <c r="Y7" s="66">
        <v>1609843.7658412289</v>
      </c>
      <c r="Z7" s="66">
        <v>1609843.7658412289</v>
      </c>
      <c r="AA7" s="66">
        <v>1609843.7658412289</v>
      </c>
      <c r="AB7" s="66">
        <v>1609843.7658412289</v>
      </c>
      <c r="AC7" s="66">
        <v>1609843.7658412289</v>
      </c>
      <c r="AD7" s="66">
        <v>1609843.7658412289</v>
      </c>
      <c r="AE7" s="66">
        <v>1609843.7658412289</v>
      </c>
      <c r="AF7" s="66">
        <v>1609843.7658412289</v>
      </c>
      <c r="AG7" s="66">
        <v>1609843.7658412289</v>
      </c>
      <c r="AH7" s="66">
        <v>1609843.7658412289</v>
      </c>
      <c r="AI7" s="66">
        <v>1609843.7658412289</v>
      </c>
      <c r="AJ7" s="66">
        <v>1609843.7658412289</v>
      </c>
      <c r="DA7" s="52"/>
      <c r="DB7" s="52"/>
      <c r="DC7" s="52"/>
      <c r="DD7" s="52"/>
      <c r="DE7" s="52"/>
      <c r="DF7" s="52"/>
      <c r="DG7" s="52"/>
      <c r="DH7" s="52"/>
      <c r="DI7" s="52"/>
      <c r="DJ7" s="52"/>
    </row>
    <row r="8" spans="1:114" s="58" customFormat="1" ht="15.75">
      <c r="A8" s="54"/>
      <c r="B8" s="54"/>
      <c r="C8" s="65" t="s">
        <v>111</v>
      </c>
      <c r="F8" s="62"/>
      <c r="G8" s="62"/>
      <c r="H8" s="63" t="s">
        <v>112</v>
      </c>
      <c r="I8" s="67"/>
      <c r="J8" s="66"/>
      <c r="K8" s="66"/>
      <c r="L8" s="66"/>
      <c r="M8" s="66"/>
      <c r="N8" s="66">
        <v>0</v>
      </c>
      <c r="O8" s="66">
        <v>70572035</v>
      </c>
      <c r="P8" s="66">
        <v>87614232</v>
      </c>
      <c r="Q8" s="66">
        <v>101741457</v>
      </c>
      <c r="R8" s="66" t="e">
        <v>#VALUE!</v>
      </c>
      <c r="S8" s="66" t="e">
        <v>#VALUE!</v>
      </c>
      <c r="T8" s="66" t="e">
        <v>#VALUE!</v>
      </c>
      <c r="U8" s="66" t="e">
        <v>#VALUE!</v>
      </c>
      <c r="V8" s="66" t="e">
        <v>#VALUE!</v>
      </c>
      <c r="W8" s="66" t="e">
        <v>#VALUE!</v>
      </c>
      <c r="X8" s="66" t="e">
        <v>#VALUE!</v>
      </c>
      <c r="Y8" s="66" t="e">
        <v>#VALUE!</v>
      </c>
      <c r="Z8" s="66" t="e">
        <v>#VALUE!</v>
      </c>
      <c r="AA8" s="66" t="e">
        <v>#VALUE!</v>
      </c>
      <c r="AB8" s="66" t="e">
        <v>#VALUE!</v>
      </c>
      <c r="AC8" s="66" t="e">
        <v>#VALUE!</v>
      </c>
      <c r="AD8" s="66" t="e">
        <v>#VALUE!</v>
      </c>
      <c r="AE8" s="66" t="e">
        <v>#VALUE!</v>
      </c>
      <c r="AF8" s="66" t="e">
        <v>#VALUE!</v>
      </c>
      <c r="AG8" s="66" t="e">
        <v>#VALUE!</v>
      </c>
      <c r="AH8" s="66" t="e">
        <v>#VALUE!</v>
      </c>
      <c r="AI8" s="66" t="e">
        <v>#VALUE!</v>
      </c>
      <c r="AJ8" s="66" t="e">
        <v>#VALUE!</v>
      </c>
      <c r="DA8" s="52"/>
      <c r="DB8" s="52"/>
      <c r="DC8" s="52"/>
      <c r="DD8" s="52"/>
      <c r="DE8" s="52"/>
      <c r="DF8" s="52"/>
      <c r="DG8" s="52"/>
      <c r="DH8" s="52"/>
      <c r="DI8" s="52"/>
      <c r="DJ8" s="52"/>
    </row>
    <row r="9" spans="1:114" s="58" customFormat="1" ht="15.75">
      <c r="A9" s="54"/>
      <c r="B9" s="54"/>
      <c r="F9" s="62"/>
      <c r="G9" s="62"/>
      <c r="H9" s="62" t="s">
        <v>113</v>
      </c>
      <c r="I9" s="67"/>
      <c r="J9" s="68"/>
      <c r="K9" s="68"/>
      <c r="L9" s="68"/>
      <c r="M9" s="68"/>
      <c r="N9" s="68">
        <v>0</v>
      </c>
      <c r="O9" s="68">
        <v>96115421</v>
      </c>
      <c r="P9" s="68">
        <v>110748216</v>
      </c>
      <c r="Q9" s="68">
        <v>126696472</v>
      </c>
      <c r="R9" s="68" t="e">
        <v>#VALUE!</v>
      </c>
      <c r="S9" s="68" t="e">
        <v>#VALUE!</v>
      </c>
      <c r="T9" s="68" t="e">
        <v>#VALUE!</v>
      </c>
      <c r="U9" s="68" t="e">
        <v>#VALUE!</v>
      </c>
      <c r="V9" s="68" t="e">
        <v>#VALUE!</v>
      </c>
      <c r="W9" s="68" t="e">
        <v>#VALUE!</v>
      </c>
      <c r="X9" s="68" t="e">
        <v>#VALUE!</v>
      </c>
      <c r="Y9" s="68" t="e">
        <v>#VALUE!</v>
      </c>
      <c r="Z9" s="68" t="e">
        <v>#VALUE!</v>
      </c>
      <c r="AA9" s="68" t="e">
        <v>#VALUE!</v>
      </c>
      <c r="AB9" s="68" t="e">
        <v>#VALUE!</v>
      </c>
      <c r="AC9" s="68" t="e">
        <v>#VALUE!</v>
      </c>
      <c r="AD9" s="68" t="e">
        <v>#VALUE!</v>
      </c>
      <c r="AE9" s="68" t="e">
        <v>#VALUE!</v>
      </c>
      <c r="AF9" s="68" t="e">
        <v>#VALUE!</v>
      </c>
      <c r="AG9" s="68" t="e">
        <v>#VALUE!</v>
      </c>
      <c r="AH9" s="68" t="e">
        <v>#VALUE!</v>
      </c>
      <c r="AI9" s="68" t="e">
        <v>#VALUE!</v>
      </c>
      <c r="AJ9" s="68" t="e">
        <v>#VALUE!</v>
      </c>
      <c r="DA9" s="52"/>
      <c r="DB9" s="52"/>
      <c r="DC9" s="52"/>
      <c r="DD9" s="52"/>
      <c r="DE9" s="52"/>
      <c r="DF9" s="52"/>
      <c r="DG9" s="52"/>
      <c r="DH9" s="52"/>
      <c r="DI9" s="52"/>
      <c r="DJ9" s="52"/>
    </row>
    <row r="10" spans="1:114" s="58" customFormat="1" ht="15.75">
      <c r="A10" s="54"/>
      <c r="B10" s="54"/>
      <c r="F10" s="62"/>
      <c r="G10" s="62" t="s">
        <v>114</v>
      </c>
      <c r="H10" s="63"/>
      <c r="I10" s="63"/>
      <c r="DA10" s="52"/>
      <c r="DB10" s="52"/>
      <c r="DC10" s="52"/>
      <c r="DD10" s="52"/>
      <c r="DE10" s="52"/>
      <c r="DF10" s="52"/>
      <c r="DG10" s="52"/>
      <c r="DH10" s="52"/>
      <c r="DI10" s="52"/>
      <c r="DJ10" s="52"/>
    </row>
    <row r="11" spans="1:114" s="58" customFormat="1" ht="15.75">
      <c r="A11" s="54"/>
      <c r="B11" s="54"/>
      <c r="F11" s="62"/>
      <c r="G11" s="62"/>
      <c r="H11" s="63" t="s">
        <v>108</v>
      </c>
      <c r="I11" s="63"/>
      <c r="J11" s="66"/>
      <c r="K11" s="66"/>
      <c r="L11" s="66"/>
      <c r="M11" s="66"/>
      <c r="N11" s="66">
        <v>0</v>
      </c>
      <c r="O11" s="66">
        <v>30519160</v>
      </c>
      <c r="P11" s="66">
        <v>39028733</v>
      </c>
      <c r="Q11" s="66">
        <v>49129859</v>
      </c>
      <c r="R11" s="66" t="e">
        <v>#VALUE!</v>
      </c>
      <c r="S11" s="66" t="e">
        <v>#VALUE!</v>
      </c>
      <c r="T11" s="66" t="e">
        <v>#VALUE!</v>
      </c>
      <c r="U11" s="66" t="e">
        <v>#VALUE!</v>
      </c>
      <c r="V11" s="66" t="e">
        <v>#VALUE!</v>
      </c>
      <c r="W11" s="66" t="e">
        <v>#VALUE!</v>
      </c>
      <c r="X11" s="66" t="e">
        <v>#VALUE!</v>
      </c>
      <c r="Y11" s="66" t="e">
        <v>#VALUE!</v>
      </c>
      <c r="Z11" s="66" t="e">
        <v>#VALUE!</v>
      </c>
      <c r="AA11" s="66" t="e">
        <v>#VALUE!</v>
      </c>
      <c r="AB11" s="66" t="e">
        <v>#VALUE!</v>
      </c>
      <c r="AC11" s="66" t="e">
        <v>#VALUE!</v>
      </c>
      <c r="AD11" s="66" t="e">
        <v>#VALUE!</v>
      </c>
      <c r="AE11" s="66" t="e">
        <v>#VALUE!</v>
      </c>
      <c r="AF11" s="66" t="e">
        <v>#VALUE!</v>
      </c>
      <c r="AG11" s="66" t="e">
        <v>#VALUE!</v>
      </c>
      <c r="AH11" s="66" t="e">
        <v>#VALUE!</v>
      </c>
      <c r="AI11" s="66" t="e">
        <v>#VALUE!</v>
      </c>
      <c r="AJ11" s="66" t="e">
        <v>#VALUE!</v>
      </c>
      <c r="DA11" s="52"/>
      <c r="DB11" s="52"/>
      <c r="DC11" s="52"/>
      <c r="DD11" s="52"/>
      <c r="DE11" s="52"/>
      <c r="DF11" s="52"/>
      <c r="DG11" s="52"/>
      <c r="DH11" s="52"/>
      <c r="DI11" s="52"/>
      <c r="DJ11" s="52"/>
    </row>
    <row r="12" spans="1:114" s="58" customFormat="1" ht="15.75">
      <c r="A12" s="54"/>
      <c r="B12" s="54"/>
      <c r="F12" s="62"/>
      <c r="G12" s="62"/>
      <c r="H12" s="63" t="s">
        <v>110</v>
      </c>
      <c r="I12" s="63"/>
      <c r="J12" s="66"/>
      <c r="K12" s="66"/>
      <c r="L12" s="66"/>
      <c r="M12" s="66"/>
      <c r="N12" s="66">
        <v>0</v>
      </c>
      <c r="O12" s="66">
        <v>0</v>
      </c>
      <c r="P12" s="66">
        <v>0</v>
      </c>
      <c r="Q12" s="66">
        <v>0</v>
      </c>
      <c r="R12" s="66">
        <v>0</v>
      </c>
      <c r="S12" s="66">
        <v>772916.66666666674</v>
      </c>
      <c r="T12" s="66">
        <v>1855000.0000000002</v>
      </c>
      <c r="U12" s="66">
        <v>1855000.0000000002</v>
      </c>
      <c r="V12" s="66">
        <v>1855000.0000000002</v>
      </c>
      <c r="W12" s="66">
        <v>1855000.0000000002</v>
      </c>
      <c r="X12" s="66">
        <v>1855000.0000000002</v>
      </c>
      <c r="Y12" s="66">
        <v>1855000.0000000002</v>
      </c>
      <c r="Z12" s="66">
        <v>1855000.0000000002</v>
      </c>
      <c r="AA12" s="66">
        <v>1855000.0000000002</v>
      </c>
      <c r="AB12" s="66">
        <v>1855000.0000000002</v>
      </c>
      <c r="AC12" s="66">
        <v>1855000.0000000002</v>
      </c>
      <c r="AD12" s="66">
        <v>1855000.0000000002</v>
      </c>
      <c r="AE12" s="66">
        <v>1855000.0000000002</v>
      </c>
      <c r="AF12" s="66">
        <v>1855000.0000000002</v>
      </c>
      <c r="AG12" s="66">
        <v>1855000.0000000002</v>
      </c>
      <c r="AH12" s="66">
        <v>1855000.0000000002</v>
      </c>
      <c r="AI12" s="66">
        <v>1777750.0000000002</v>
      </c>
      <c r="AJ12" s="66">
        <v>1669600</v>
      </c>
      <c r="DA12" s="52"/>
      <c r="DB12" s="52"/>
      <c r="DC12" s="52"/>
      <c r="DD12" s="52"/>
      <c r="DE12" s="52"/>
      <c r="DF12" s="52"/>
      <c r="DG12" s="52"/>
      <c r="DH12" s="52"/>
      <c r="DI12" s="52"/>
      <c r="DJ12" s="52"/>
    </row>
    <row r="13" spans="1:114" s="58" customFormat="1" ht="15.75">
      <c r="A13" s="54"/>
      <c r="B13" s="54"/>
      <c r="F13" s="62"/>
      <c r="G13" s="62"/>
      <c r="H13" s="63" t="s">
        <v>112</v>
      </c>
      <c r="I13" s="63"/>
      <c r="J13" s="66"/>
      <c r="K13" s="66"/>
      <c r="L13" s="66"/>
      <c r="M13" s="66"/>
      <c r="N13" s="66">
        <v>0</v>
      </c>
      <c r="O13" s="66">
        <v>139525217</v>
      </c>
      <c r="P13" s="66">
        <v>139848957</v>
      </c>
      <c r="Q13" s="66">
        <v>129734314</v>
      </c>
      <c r="R13" s="66" t="e">
        <v>#VALUE!</v>
      </c>
      <c r="S13" s="66" t="e">
        <v>#VALUE!</v>
      </c>
      <c r="T13" s="66" t="e">
        <v>#VALUE!</v>
      </c>
      <c r="U13" s="66" t="e">
        <v>#VALUE!</v>
      </c>
      <c r="V13" s="66" t="e">
        <v>#VALUE!</v>
      </c>
      <c r="W13" s="66" t="e">
        <v>#VALUE!</v>
      </c>
      <c r="X13" s="66" t="e">
        <v>#VALUE!</v>
      </c>
      <c r="Y13" s="66" t="e">
        <v>#VALUE!</v>
      </c>
      <c r="Z13" s="66" t="e">
        <v>#VALUE!</v>
      </c>
      <c r="AA13" s="66" t="e">
        <v>#VALUE!</v>
      </c>
      <c r="AB13" s="66" t="e">
        <v>#VALUE!</v>
      </c>
      <c r="AC13" s="66" t="e">
        <v>#VALUE!</v>
      </c>
      <c r="AD13" s="66" t="e">
        <v>#VALUE!</v>
      </c>
      <c r="AE13" s="66" t="e">
        <v>#VALUE!</v>
      </c>
      <c r="AF13" s="66" t="e">
        <v>#VALUE!</v>
      </c>
      <c r="AG13" s="66" t="e">
        <v>#VALUE!</v>
      </c>
      <c r="AH13" s="66" t="e">
        <v>#VALUE!</v>
      </c>
      <c r="AI13" s="66" t="e">
        <v>#VALUE!</v>
      </c>
      <c r="AJ13" s="66" t="e">
        <v>#VALUE!</v>
      </c>
      <c r="DA13" s="52"/>
      <c r="DB13" s="52"/>
      <c r="DC13" s="52"/>
      <c r="DD13" s="52"/>
      <c r="DE13" s="52"/>
      <c r="DF13" s="52"/>
      <c r="DG13" s="52"/>
      <c r="DH13" s="52"/>
      <c r="DI13" s="52"/>
      <c r="DJ13" s="52"/>
    </row>
    <row r="14" spans="1:114" s="58" customFormat="1" ht="15.75">
      <c r="A14" s="54"/>
      <c r="B14" s="54"/>
      <c r="F14" s="62"/>
      <c r="G14" s="62"/>
      <c r="H14" s="62" t="s">
        <v>113</v>
      </c>
      <c r="I14" s="67"/>
      <c r="J14" s="68"/>
      <c r="K14" s="68"/>
      <c r="L14" s="68"/>
      <c r="M14" s="68"/>
      <c r="N14" s="68">
        <v>0</v>
      </c>
      <c r="O14" s="68">
        <v>170044377</v>
      </c>
      <c r="P14" s="68">
        <v>178877690</v>
      </c>
      <c r="Q14" s="68">
        <v>178864173</v>
      </c>
      <c r="R14" s="68" t="e">
        <v>#VALUE!</v>
      </c>
      <c r="S14" s="68" t="e">
        <v>#VALUE!</v>
      </c>
      <c r="T14" s="68" t="e">
        <v>#VALUE!</v>
      </c>
      <c r="U14" s="68" t="e">
        <v>#VALUE!</v>
      </c>
      <c r="V14" s="68" t="e">
        <v>#VALUE!</v>
      </c>
      <c r="W14" s="68" t="e">
        <v>#VALUE!</v>
      </c>
      <c r="X14" s="68" t="e">
        <v>#VALUE!</v>
      </c>
      <c r="Y14" s="68" t="e">
        <v>#VALUE!</v>
      </c>
      <c r="Z14" s="68" t="e">
        <v>#VALUE!</v>
      </c>
      <c r="AA14" s="68" t="e">
        <v>#VALUE!</v>
      </c>
      <c r="AB14" s="68" t="e">
        <v>#VALUE!</v>
      </c>
      <c r="AC14" s="68" t="e">
        <v>#VALUE!</v>
      </c>
      <c r="AD14" s="68" t="e">
        <v>#VALUE!</v>
      </c>
      <c r="AE14" s="68" t="e">
        <v>#VALUE!</v>
      </c>
      <c r="AF14" s="68" t="e">
        <v>#VALUE!</v>
      </c>
      <c r="AG14" s="68" t="e">
        <v>#VALUE!</v>
      </c>
      <c r="AH14" s="68" t="e">
        <v>#VALUE!</v>
      </c>
      <c r="AI14" s="68" t="e">
        <v>#VALUE!</v>
      </c>
      <c r="AJ14" s="68" t="e">
        <v>#VALUE!</v>
      </c>
      <c r="DA14" s="52"/>
      <c r="DB14" s="52"/>
      <c r="DC14" s="52"/>
      <c r="DD14" s="52"/>
      <c r="DE14" s="52"/>
      <c r="DF14" s="52"/>
      <c r="DG14" s="52"/>
      <c r="DH14" s="52"/>
      <c r="DI14" s="52"/>
      <c r="DJ14" s="52"/>
    </row>
    <row r="15" spans="1:114" s="58" customFormat="1" ht="15.75">
      <c r="A15" s="54"/>
      <c r="B15" s="54"/>
      <c r="F15" s="62"/>
      <c r="G15" s="69" t="s">
        <v>115</v>
      </c>
      <c r="H15" s="67"/>
      <c r="I15" s="63"/>
      <c r="DA15" s="52"/>
      <c r="DB15" s="52"/>
      <c r="DC15" s="52"/>
      <c r="DD15" s="52"/>
      <c r="DE15" s="52"/>
      <c r="DF15" s="52"/>
      <c r="DG15" s="52"/>
      <c r="DH15" s="52"/>
      <c r="DI15" s="52"/>
      <c r="DJ15" s="52"/>
    </row>
    <row r="16" spans="1:114" s="58" customFormat="1" ht="15.75">
      <c r="A16" s="54"/>
      <c r="B16" s="54"/>
      <c r="F16" s="62"/>
      <c r="G16" s="62"/>
      <c r="H16" s="67" t="s">
        <v>116</v>
      </c>
      <c r="I16" s="63"/>
      <c r="J16" s="66"/>
      <c r="K16" s="66"/>
      <c r="L16" s="66"/>
      <c r="M16" s="66"/>
      <c r="N16" s="66">
        <v>0</v>
      </c>
      <c r="O16" s="66">
        <v>36533770</v>
      </c>
      <c r="P16" s="66">
        <v>27985580</v>
      </c>
      <c r="Q16" s="66">
        <v>23981634</v>
      </c>
      <c r="R16" s="66">
        <v>40564501</v>
      </c>
      <c r="S16" s="66">
        <v>25627183.792839654</v>
      </c>
      <c r="T16" s="66">
        <v>14353639.696606174</v>
      </c>
      <c r="U16" s="66">
        <v>14812746.180835538</v>
      </c>
      <c r="V16" s="66">
        <v>9924887.3544576541</v>
      </c>
      <c r="W16" s="66">
        <v>8860692.3516666666</v>
      </c>
      <c r="X16" s="66">
        <v>6562925.0116666667</v>
      </c>
      <c r="Y16" s="66">
        <v>3600813.915</v>
      </c>
      <c r="Z16" s="66">
        <v>3703319.4550000001</v>
      </c>
      <c r="AA16" s="66">
        <v>4761766.8616666673</v>
      </c>
      <c r="AB16" s="66">
        <v>5894070.708333334</v>
      </c>
      <c r="AC16" s="66">
        <v>5037880.3483333336</v>
      </c>
      <c r="AD16" s="66">
        <v>3637269.2133333338</v>
      </c>
      <c r="AE16" s="66">
        <v>1953031.1250000002</v>
      </c>
      <c r="AF16" s="66">
        <v>531611.8683333334</v>
      </c>
      <c r="AG16" s="66">
        <v>724106.46499999997</v>
      </c>
      <c r="AH16" s="66">
        <v>778866.15666666673</v>
      </c>
      <c r="AI16" s="66">
        <v>613234.48499999999</v>
      </c>
      <c r="AJ16" s="66">
        <v>430481.49500000005</v>
      </c>
      <c r="DA16" s="52"/>
      <c r="DB16" s="52"/>
      <c r="DC16" s="52"/>
      <c r="DD16" s="52"/>
      <c r="DE16" s="52"/>
      <c r="DF16" s="52"/>
      <c r="DG16" s="52"/>
      <c r="DH16" s="52"/>
      <c r="DI16" s="52"/>
      <c r="DJ16" s="52"/>
    </row>
    <row r="17" spans="1:114" s="58" customFormat="1" ht="15.75">
      <c r="A17" s="54"/>
      <c r="B17" s="54"/>
      <c r="F17" s="62"/>
      <c r="G17" s="62"/>
      <c r="H17" s="67" t="s">
        <v>117</v>
      </c>
      <c r="I17" s="63"/>
      <c r="J17" s="66"/>
      <c r="K17" s="66"/>
      <c r="L17" s="66"/>
      <c r="M17" s="66"/>
      <c r="N17" s="66">
        <v>0</v>
      </c>
      <c r="O17" s="66">
        <v>45834982</v>
      </c>
      <c r="P17" s="66">
        <v>38666541</v>
      </c>
      <c r="Q17" s="66">
        <v>41159632</v>
      </c>
      <c r="R17" s="66" t="e">
        <v>#VALUE!</v>
      </c>
      <c r="S17" s="66" t="e">
        <v>#VALUE!</v>
      </c>
      <c r="T17" s="66" t="e">
        <v>#VALUE!</v>
      </c>
      <c r="U17" s="66" t="e">
        <v>#VALUE!</v>
      </c>
      <c r="V17" s="66" t="e">
        <v>#VALUE!</v>
      </c>
      <c r="W17" s="66" t="e">
        <v>#VALUE!</v>
      </c>
      <c r="X17" s="66" t="e">
        <v>#VALUE!</v>
      </c>
      <c r="Y17" s="66" t="e">
        <v>#VALUE!</v>
      </c>
      <c r="Z17" s="66" t="e">
        <v>#VALUE!</v>
      </c>
      <c r="AA17" s="66" t="e">
        <v>#VALUE!</v>
      </c>
      <c r="AB17" s="66" t="e">
        <v>#VALUE!</v>
      </c>
      <c r="AC17" s="66" t="e">
        <v>#VALUE!</v>
      </c>
      <c r="AD17" s="66" t="e">
        <v>#VALUE!</v>
      </c>
      <c r="AE17" s="66" t="e">
        <v>#VALUE!</v>
      </c>
      <c r="AF17" s="66" t="e">
        <v>#VALUE!</v>
      </c>
      <c r="AG17" s="66" t="e">
        <v>#VALUE!</v>
      </c>
      <c r="AH17" s="66" t="e">
        <v>#VALUE!</v>
      </c>
      <c r="AI17" s="66" t="e">
        <v>#VALUE!</v>
      </c>
      <c r="AJ17" s="66" t="e">
        <v>#VALUE!</v>
      </c>
    </row>
    <row r="18" spans="1:114" s="58" customFormat="1" ht="15.75">
      <c r="A18" s="54"/>
      <c r="B18" s="54"/>
      <c r="F18" s="62"/>
      <c r="G18" s="62"/>
      <c r="H18" s="67" t="s">
        <v>118</v>
      </c>
      <c r="I18" s="63"/>
      <c r="J18" s="66"/>
      <c r="K18" s="66"/>
      <c r="L18" s="66"/>
      <c r="M18" s="66"/>
      <c r="N18" s="66">
        <v>0</v>
      </c>
      <c r="O18" s="66">
        <v>68821501</v>
      </c>
      <c r="P18" s="66">
        <v>88269109</v>
      </c>
      <c r="Q18" s="66">
        <v>89208616</v>
      </c>
      <c r="R18" s="66">
        <v>144512837</v>
      </c>
      <c r="S18" s="66" t="e">
        <v>#VALUE!</v>
      </c>
      <c r="T18" s="66" t="e">
        <v>#VALUE!</v>
      </c>
      <c r="U18" s="66" t="e">
        <v>#VALUE!</v>
      </c>
      <c r="V18" s="66" t="e">
        <v>#VALUE!</v>
      </c>
      <c r="W18" s="66" t="e">
        <v>#VALUE!</v>
      </c>
      <c r="X18" s="66" t="e">
        <v>#VALUE!</v>
      </c>
      <c r="Y18" s="66" t="e">
        <v>#VALUE!</v>
      </c>
      <c r="Z18" s="66" t="e">
        <v>#VALUE!</v>
      </c>
      <c r="AA18" s="66" t="e">
        <v>#VALUE!</v>
      </c>
      <c r="AB18" s="66" t="e">
        <v>#VALUE!</v>
      </c>
      <c r="AC18" s="66" t="e">
        <v>#VALUE!</v>
      </c>
      <c r="AD18" s="66" t="e">
        <v>#VALUE!</v>
      </c>
      <c r="AE18" s="66" t="e">
        <v>#VALUE!</v>
      </c>
      <c r="AF18" s="66" t="e">
        <v>#VALUE!</v>
      </c>
      <c r="AG18" s="66" t="e">
        <v>#VALUE!</v>
      </c>
      <c r="AH18" s="66" t="e">
        <v>#VALUE!</v>
      </c>
      <c r="AI18" s="66" t="e">
        <v>#VALUE!</v>
      </c>
      <c r="AJ18" s="66" t="e">
        <v>#VALUE!</v>
      </c>
    </row>
    <row r="19" spans="1:114" s="58" customFormat="1" ht="15.75">
      <c r="A19" s="54"/>
      <c r="B19" s="54"/>
      <c r="F19" s="62"/>
      <c r="G19" s="62"/>
      <c r="H19" s="62" t="s">
        <v>113</v>
      </c>
      <c r="I19" s="67"/>
      <c r="J19" s="68"/>
      <c r="K19" s="68"/>
      <c r="L19" s="68"/>
      <c r="M19" s="68"/>
      <c r="N19" s="68">
        <v>0</v>
      </c>
      <c r="O19" s="68">
        <v>151190253</v>
      </c>
      <c r="P19" s="68">
        <v>154921230</v>
      </c>
      <c r="Q19" s="68">
        <v>154349882</v>
      </c>
      <c r="R19" s="68" t="e">
        <v>#VALUE!</v>
      </c>
      <c r="S19" s="68" t="e">
        <v>#VALUE!</v>
      </c>
      <c r="T19" s="68" t="e">
        <v>#VALUE!</v>
      </c>
      <c r="U19" s="68" t="e">
        <v>#VALUE!</v>
      </c>
      <c r="V19" s="68" t="e">
        <v>#VALUE!</v>
      </c>
      <c r="W19" s="68" t="e">
        <v>#VALUE!</v>
      </c>
      <c r="X19" s="68" t="e">
        <v>#VALUE!</v>
      </c>
      <c r="Y19" s="68" t="e">
        <v>#VALUE!</v>
      </c>
      <c r="Z19" s="68" t="e">
        <v>#VALUE!</v>
      </c>
      <c r="AA19" s="68" t="e">
        <v>#VALUE!</v>
      </c>
      <c r="AB19" s="68" t="e">
        <v>#VALUE!</v>
      </c>
      <c r="AC19" s="68" t="e">
        <v>#VALUE!</v>
      </c>
      <c r="AD19" s="68" t="e">
        <v>#VALUE!</v>
      </c>
      <c r="AE19" s="68" t="e">
        <v>#VALUE!</v>
      </c>
      <c r="AF19" s="68" t="e">
        <v>#VALUE!</v>
      </c>
      <c r="AG19" s="68" t="e">
        <v>#VALUE!</v>
      </c>
      <c r="AH19" s="68" t="e">
        <v>#VALUE!</v>
      </c>
      <c r="AI19" s="68" t="e">
        <v>#VALUE!</v>
      </c>
      <c r="AJ19" s="68" t="e">
        <v>#VALUE!</v>
      </c>
    </row>
    <row r="20" spans="1:114" s="64" customFormat="1" ht="15.75">
      <c r="A20" s="54"/>
      <c r="B20" s="54"/>
      <c r="G20" s="64" t="s">
        <v>3</v>
      </c>
      <c r="J20" s="68"/>
      <c r="K20" s="68"/>
      <c r="L20" s="68"/>
      <c r="M20" s="68"/>
      <c r="N20" s="68">
        <v>0</v>
      </c>
      <c r="O20" s="68">
        <v>417350051</v>
      </c>
      <c r="P20" s="68">
        <v>444547136</v>
      </c>
      <c r="Q20" s="68">
        <v>459910527</v>
      </c>
      <c r="R20" s="68" t="e">
        <v>#VALUE!</v>
      </c>
      <c r="S20" s="68" t="e">
        <v>#VALUE!</v>
      </c>
      <c r="T20" s="68" t="e">
        <v>#VALUE!</v>
      </c>
      <c r="U20" s="68" t="e">
        <v>#VALUE!</v>
      </c>
      <c r="V20" s="68" t="e">
        <v>#VALUE!</v>
      </c>
      <c r="W20" s="68" t="e">
        <v>#VALUE!</v>
      </c>
      <c r="X20" s="68" t="e">
        <v>#VALUE!</v>
      </c>
      <c r="Y20" s="68" t="e">
        <v>#VALUE!</v>
      </c>
      <c r="Z20" s="68" t="e">
        <v>#VALUE!</v>
      </c>
      <c r="AA20" s="68" t="e">
        <v>#VALUE!</v>
      </c>
      <c r="AB20" s="68" t="e">
        <v>#VALUE!</v>
      </c>
      <c r="AC20" s="68" t="e">
        <v>#VALUE!</v>
      </c>
      <c r="AD20" s="68" t="e">
        <v>#VALUE!</v>
      </c>
      <c r="AE20" s="68" t="e">
        <v>#VALUE!</v>
      </c>
      <c r="AF20" s="68" t="e">
        <v>#VALUE!</v>
      </c>
      <c r="AG20" s="68" t="e">
        <v>#VALUE!</v>
      </c>
      <c r="AH20" s="68" t="e">
        <v>#VALUE!</v>
      </c>
      <c r="AI20" s="68" t="e">
        <v>#VALUE!</v>
      </c>
      <c r="AJ20" s="68" t="e">
        <v>#VALUE!</v>
      </c>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row>
    <row r="21" spans="1:114" s="58" customFormat="1">
      <c r="A21" s="54"/>
      <c r="B21" s="54"/>
    </row>
    <row r="22" spans="1:114" s="58" customFormat="1" ht="15.75">
      <c r="A22" s="54"/>
      <c r="B22" s="54" t="e">
        <v>#VALUE!</v>
      </c>
      <c r="G22" s="58" t="s">
        <v>119</v>
      </c>
      <c r="J22" s="66"/>
      <c r="K22" s="66"/>
      <c r="L22" s="66"/>
      <c r="M22" s="66"/>
      <c r="N22" s="66">
        <v>0</v>
      </c>
      <c r="O22" s="66">
        <v>0</v>
      </c>
      <c r="P22" s="66">
        <v>0</v>
      </c>
      <c r="Q22" s="66">
        <v>0</v>
      </c>
      <c r="R22" s="66" t="e">
        <v>#VALUE!</v>
      </c>
      <c r="S22" s="66" t="e">
        <v>#VALUE!</v>
      </c>
      <c r="T22" s="66" t="e">
        <v>#VALUE!</v>
      </c>
      <c r="U22" s="66" t="e">
        <v>#VALUE!</v>
      </c>
      <c r="V22" s="66" t="e">
        <v>#VALUE!</v>
      </c>
      <c r="W22" s="66" t="e">
        <v>#VALUE!</v>
      </c>
      <c r="X22" s="66" t="e">
        <v>#VALUE!</v>
      </c>
      <c r="Y22" s="66" t="e">
        <v>#VALUE!</v>
      </c>
      <c r="Z22" s="66" t="e">
        <v>#VALUE!</v>
      </c>
      <c r="AA22" s="66" t="e">
        <v>#VALUE!</v>
      </c>
      <c r="AB22" s="66" t="e">
        <v>#VALUE!</v>
      </c>
      <c r="AC22" s="66" t="e">
        <v>#VALUE!</v>
      </c>
      <c r="AD22" s="66" t="e">
        <v>#VALUE!</v>
      </c>
      <c r="AE22" s="66" t="e">
        <v>#VALUE!</v>
      </c>
      <c r="AF22" s="66" t="e">
        <v>#VALUE!</v>
      </c>
      <c r="AG22" s="66" t="e">
        <v>#VALUE!</v>
      </c>
      <c r="AH22" s="66" t="e">
        <v>#VALUE!</v>
      </c>
      <c r="AI22" s="66" t="e">
        <v>#VALUE!</v>
      </c>
      <c r="AJ22" s="66" t="e">
        <v>#VALUE!</v>
      </c>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row>
    <row r="23" spans="1:114" s="58" customFormat="1">
      <c r="A23" s="54"/>
      <c r="B23" s="54"/>
    </row>
    <row r="24" spans="1:114" s="58" customFormat="1">
      <c r="A24" s="54"/>
      <c r="B24" s="54"/>
    </row>
    <row r="25" spans="1:114" s="58" customFormat="1" ht="15.75">
      <c r="A25" s="54"/>
      <c r="B25" s="54"/>
      <c r="F25" s="64" t="s">
        <v>120</v>
      </c>
      <c r="H25" s="64"/>
      <c r="I25" s="64"/>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row>
    <row r="26" spans="1:114" s="58" customFormat="1" ht="15.75">
      <c r="A26" s="54"/>
      <c r="B26" s="54"/>
      <c r="G26" s="58" t="s">
        <v>8</v>
      </c>
      <c r="H26" s="64"/>
      <c r="I26" s="64"/>
      <c r="J26" s="71"/>
      <c r="K26" s="71"/>
      <c r="L26" s="71"/>
      <c r="M26" s="71"/>
      <c r="N26" s="71">
        <v>0</v>
      </c>
      <c r="O26" s="71">
        <v>26233220</v>
      </c>
      <c r="P26" s="71">
        <v>30022462</v>
      </c>
      <c r="Q26" s="71">
        <v>30087556</v>
      </c>
      <c r="R26" s="71">
        <v>31191740</v>
      </c>
      <c r="S26" s="71">
        <v>31517271.75</v>
      </c>
      <c r="T26" s="71">
        <v>31210077.949999999</v>
      </c>
      <c r="U26" s="71">
        <v>31625925.949999999</v>
      </c>
      <c r="V26" s="71">
        <v>32190192.149999999</v>
      </c>
      <c r="W26" s="71">
        <v>32516121.700000003</v>
      </c>
      <c r="X26" s="71">
        <v>32742162.599999998</v>
      </c>
      <c r="Y26" s="71">
        <v>32566334.300000001</v>
      </c>
      <c r="Z26" s="71">
        <v>32669796.199999999</v>
      </c>
      <c r="AA26" s="71">
        <v>31942481.149999999</v>
      </c>
      <c r="AB26" s="71">
        <v>32275765.449999999</v>
      </c>
      <c r="AC26" s="71">
        <v>30145395.549999997</v>
      </c>
      <c r="AD26" s="71">
        <v>26865163</v>
      </c>
      <c r="AE26" s="71">
        <v>28819914.949999999</v>
      </c>
      <c r="AF26" s="71">
        <v>24400368.199999999</v>
      </c>
      <c r="AG26" s="71">
        <v>11562009.299999999</v>
      </c>
      <c r="AH26" s="71">
        <v>10264718.15</v>
      </c>
      <c r="AI26" s="71">
        <v>7659708.8000000007</v>
      </c>
      <c r="AJ26" s="71">
        <v>5132274.55</v>
      </c>
    </row>
    <row r="27" spans="1:114" s="58" customFormat="1" ht="15.75">
      <c r="A27" s="54"/>
      <c r="B27" s="54"/>
      <c r="H27" s="64"/>
      <c r="I27" s="64"/>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row>
    <row r="28" spans="1:114" s="58" customFormat="1" ht="15.75">
      <c r="A28" s="54"/>
      <c r="B28" s="54"/>
      <c r="H28" s="64"/>
      <c r="I28" s="64"/>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row>
    <row r="29" spans="1:114" s="58" customFormat="1" ht="15.75">
      <c r="A29" s="54"/>
      <c r="B29" s="54"/>
      <c r="F29" s="64" t="s">
        <v>121</v>
      </c>
      <c r="G29" s="72"/>
      <c r="J29" s="73"/>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3"/>
      <c r="AL29" s="73"/>
      <c r="AM29" s="73"/>
      <c r="AN29" s="73"/>
    </row>
    <row r="30" spans="1:114" s="58" customFormat="1">
      <c r="A30" s="54"/>
      <c r="B30" s="54"/>
      <c r="F30" s="63"/>
      <c r="G30" s="58" t="s">
        <v>108</v>
      </c>
      <c r="K30" s="75"/>
      <c r="L30" s="75"/>
      <c r="M30" s="75"/>
      <c r="N30" s="75">
        <v>0</v>
      </c>
      <c r="O30" s="75">
        <v>53702338</v>
      </c>
      <c r="P30" s="75">
        <v>60960707</v>
      </c>
      <c r="Q30" s="75">
        <v>73515886</v>
      </c>
      <c r="R30" s="75" t="e">
        <v>#VALUE!</v>
      </c>
      <c r="S30" s="75" t="e">
        <v>#VALUE!</v>
      </c>
      <c r="T30" s="75" t="e">
        <v>#VALUE!</v>
      </c>
      <c r="U30" s="75" t="e">
        <v>#VALUE!</v>
      </c>
      <c r="V30" s="75" t="e">
        <v>#VALUE!</v>
      </c>
      <c r="W30" s="75" t="e">
        <v>#VALUE!</v>
      </c>
      <c r="X30" s="75" t="e">
        <v>#VALUE!</v>
      </c>
      <c r="Y30" s="75" t="e">
        <v>#VALUE!</v>
      </c>
      <c r="Z30" s="75" t="e">
        <v>#VALUE!</v>
      </c>
      <c r="AA30" s="75" t="e">
        <v>#VALUE!</v>
      </c>
      <c r="AB30" s="75" t="e">
        <v>#VALUE!</v>
      </c>
      <c r="AC30" s="75" t="e">
        <v>#VALUE!</v>
      </c>
      <c r="AD30" s="75" t="e">
        <v>#VALUE!</v>
      </c>
      <c r="AE30" s="75" t="e">
        <v>#VALUE!</v>
      </c>
      <c r="AF30" s="75" t="e">
        <v>#VALUE!</v>
      </c>
      <c r="AG30" s="75" t="e">
        <v>#VALUE!</v>
      </c>
      <c r="AH30" s="75" t="e">
        <v>#VALUE!</v>
      </c>
      <c r="AI30" s="75" t="e">
        <v>#VALUE!</v>
      </c>
      <c r="AJ30" s="75" t="e">
        <v>#VALUE!</v>
      </c>
    </row>
    <row r="31" spans="1:114" s="58" customFormat="1">
      <c r="A31" s="54"/>
      <c r="B31" s="54"/>
      <c r="F31" s="63"/>
      <c r="G31" s="58" t="s">
        <v>122</v>
      </c>
      <c r="K31" s="75"/>
      <c r="L31" s="75"/>
      <c r="M31" s="75"/>
      <c r="N31" s="75">
        <v>0</v>
      </c>
      <c r="O31" s="75">
        <v>153550461</v>
      </c>
      <c r="P31" s="75">
        <v>156123240</v>
      </c>
      <c r="Q31" s="75">
        <v>154918870</v>
      </c>
      <c r="R31" s="75" t="e">
        <v>#VALUE!</v>
      </c>
      <c r="S31" s="75" t="e">
        <v>#VALUE!</v>
      </c>
      <c r="T31" s="75" t="e">
        <v>#VALUE!</v>
      </c>
      <c r="U31" s="75" t="e">
        <v>#VALUE!</v>
      </c>
      <c r="V31" s="75" t="e">
        <v>#VALUE!</v>
      </c>
      <c r="W31" s="75" t="e">
        <v>#VALUE!</v>
      </c>
      <c r="X31" s="75" t="e">
        <v>#VALUE!</v>
      </c>
      <c r="Y31" s="75" t="e">
        <v>#VALUE!</v>
      </c>
      <c r="Z31" s="75" t="e">
        <v>#VALUE!</v>
      </c>
      <c r="AA31" s="75" t="e">
        <v>#VALUE!</v>
      </c>
      <c r="AB31" s="75" t="e">
        <v>#VALUE!</v>
      </c>
      <c r="AC31" s="75" t="e">
        <v>#VALUE!</v>
      </c>
      <c r="AD31" s="75" t="e">
        <v>#VALUE!</v>
      </c>
      <c r="AE31" s="75" t="e">
        <v>#VALUE!</v>
      </c>
      <c r="AF31" s="75" t="e">
        <v>#VALUE!</v>
      </c>
      <c r="AG31" s="75" t="e">
        <v>#VALUE!</v>
      </c>
      <c r="AH31" s="75" t="e">
        <v>#VALUE!</v>
      </c>
      <c r="AI31" s="75" t="e">
        <v>#VALUE!</v>
      </c>
      <c r="AJ31" s="75" t="e">
        <v>#VALUE!</v>
      </c>
    </row>
    <row r="32" spans="1:114" s="58" customFormat="1">
      <c r="A32" s="54"/>
      <c r="B32" s="54"/>
      <c r="F32" s="63"/>
      <c r="G32" s="58" t="s">
        <v>123</v>
      </c>
      <c r="K32" s="75"/>
      <c r="L32" s="75"/>
      <c r="M32" s="75"/>
      <c r="N32" s="75">
        <v>0</v>
      </c>
      <c r="O32" s="75">
        <v>210097252</v>
      </c>
      <c r="P32" s="75">
        <v>227463189</v>
      </c>
      <c r="Q32" s="75">
        <v>231475771</v>
      </c>
      <c r="R32" s="75" t="e">
        <v>#VALUE!</v>
      </c>
      <c r="S32" s="75" t="e">
        <v>#VALUE!</v>
      </c>
      <c r="T32" s="75" t="e">
        <v>#VALUE!</v>
      </c>
      <c r="U32" s="75" t="e">
        <v>#VALUE!</v>
      </c>
      <c r="V32" s="75" t="e">
        <v>#VALUE!</v>
      </c>
      <c r="W32" s="75" t="e">
        <v>#VALUE!</v>
      </c>
      <c r="X32" s="75" t="e">
        <v>#VALUE!</v>
      </c>
      <c r="Y32" s="75" t="e">
        <v>#VALUE!</v>
      </c>
      <c r="Z32" s="75" t="e">
        <v>#VALUE!</v>
      </c>
      <c r="AA32" s="75" t="e">
        <v>#VALUE!</v>
      </c>
      <c r="AB32" s="75" t="e">
        <v>#VALUE!</v>
      </c>
      <c r="AC32" s="75" t="e">
        <v>#VALUE!</v>
      </c>
      <c r="AD32" s="75" t="e">
        <v>#VALUE!</v>
      </c>
      <c r="AE32" s="75" t="e">
        <v>#VALUE!</v>
      </c>
      <c r="AF32" s="75" t="e">
        <v>#VALUE!</v>
      </c>
      <c r="AG32" s="75" t="e">
        <v>#VALUE!</v>
      </c>
      <c r="AH32" s="75" t="e">
        <v>#VALUE!</v>
      </c>
      <c r="AI32" s="75" t="e">
        <v>#VALUE!</v>
      </c>
      <c r="AJ32" s="75" t="e">
        <v>#VALUE!</v>
      </c>
    </row>
    <row r="33" spans="1:114" s="64" customFormat="1" ht="15.75">
      <c r="A33" s="48"/>
      <c r="B33" s="48"/>
      <c r="G33" s="64" t="s">
        <v>3</v>
      </c>
      <c r="K33" s="68"/>
      <c r="L33" s="68"/>
      <c r="M33" s="68"/>
      <c r="N33" s="68">
        <v>0</v>
      </c>
      <c r="O33" s="68">
        <v>417350051</v>
      </c>
      <c r="P33" s="68">
        <v>444547136</v>
      </c>
      <c r="Q33" s="68">
        <v>459910527</v>
      </c>
      <c r="R33" s="68" t="e">
        <v>#VALUE!</v>
      </c>
      <c r="S33" s="68" t="e">
        <v>#VALUE!</v>
      </c>
      <c r="T33" s="68" t="e">
        <v>#VALUE!</v>
      </c>
      <c r="U33" s="68" t="e">
        <v>#VALUE!</v>
      </c>
      <c r="V33" s="68" t="e">
        <v>#VALUE!</v>
      </c>
      <c r="W33" s="68" t="e">
        <v>#VALUE!</v>
      </c>
      <c r="X33" s="68" t="e">
        <v>#VALUE!</v>
      </c>
      <c r="Y33" s="68" t="e">
        <v>#VALUE!</v>
      </c>
      <c r="Z33" s="68" t="e">
        <v>#VALUE!</v>
      </c>
      <c r="AA33" s="68" t="e">
        <v>#VALUE!</v>
      </c>
      <c r="AB33" s="68" t="e">
        <v>#VALUE!</v>
      </c>
      <c r="AC33" s="68" t="e">
        <v>#VALUE!</v>
      </c>
      <c r="AD33" s="68" t="e">
        <v>#VALUE!</v>
      </c>
      <c r="AE33" s="68" t="e">
        <v>#VALUE!</v>
      </c>
      <c r="AF33" s="68" t="e">
        <v>#VALUE!</v>
      </c>
      <c r="AG33" s="68" t="e">
        <v>#VALUE!</v>
      </c>
      <c r="AH33" s="68" t="e">
        <v>#VALUE!</v>
      </c>
      <c r="AI33" s="68" t="e">
        <v>#VALUE!</v>
      </c>
      <c r="AJ33" s="68" t="e">
        <v>#VALUE!</v>
      </c>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row>
    <row r="34" spans="1:114" s="58" customFormat="1" ht="15.75">
      <c r="A34" s="54"/>
      <c r="B34" s="54"/>
      <c r="DA34" s="64"/>
      <c r="DB34" s="64"/>
      <c r="DC34" s="64"/>
      <c r="DD34" s="64"/>
      <c r="DE34" s="64"/>
      <c r="DF34" s="64"/>
      <c r="DG34" s="64"/>
      <c r="DH34" s="64"/>
      <c r="DI34" s="64"/>
      <c r="DJ34" s="64"/>
    </row>
    <row r="35" spans="1:114" s="58" customFormat="1" ht="15.75">
      <c r="A35" s="54"/>
      <c r="B35" s="54"/>
      <c r="G35" s="58" t="s">
        <v>108</v>
      </c>
      <c r="K35" s="76"/>
      <c r="L35" s="76"/>
      <c r="M35" s="76"/>
      <c r="N35" s="76" t="e">
        <v>#DIV/0!</v>
      </c>
      <c r="O35" s="76">
        <v>0.12867456915681555</v>
      </c>
      <c r="P35" s="76">
        <v>0.13712990606242484</v>
      </c>
      <c r="Q35" s="76">
        <v>0.15984823500245735</v>
      </c>
      <c r="R35" s="76" t="e">
        <v>#VALUE!</v>
      </c>
      <c r="S35" s="76" t="e">
        <v>#VALUE!</v>
      </c>
      <c r="T35" s="76" t="e">
        <v>#VALUE!</v>
      </c>
      <c r="U35" s="76" t="e">
        <v>#VALUE!</v>
      </c>
      <c r="V35" s="76" t="e">
        <v>#VALUE!</v>
      </c>
      <c r="W35" s="76" t="e">
        <v>#VALUE!</v>
      </c>
      <c r="X35" s="76" t="e">
        <v>#VALUE!</v>
      </c>
      <c r="Y35" s="76" t="e">
        <v>#VALUE!</v>
      </c>
      <c r="Z35" s="76" t="e">
        <v>#VALUE!</v>
      </c>
      <c r="AA35" s="76" t="e">
        <v>#VALUE!</v>
      </c>
      <c r="AB35" s="76" t="e">
        <v>#VALUE!</v>
      </c>
      <c r="AC35" s="76" t="e">
        <v>#VALUE!</v>
      </c>
      <c r="AD35" s="76" t="e">
        <v>#VALUE!</v>
      </c>
      <c r="AE35" s="76" t="e">
        <v>#VALUE!</v>
      </c>
      <c r="AF35" s="76" t="e">
        <v>#VALUE!</v>
      </c>
      <c r="AG35" s="76" t="e">
        <v>#VALUE!</v>
      </c>
      <c r="AH35" s="76" t="e">
        <v>#VALUE!</v>
      </c>
      <c r="AI35" s="76" t="e">
        <v>#VALUE!</v>
      </c>
      <c r="AJ35" s="76" t="e">
        <v>#VALUE!</v>
      </c>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row>
    <row r="36" spans="1:114" s="58" customFormat="1">
      <c r="A36" s="54"/>
      <c r="B36" s="54"/>
      <c r="G36" s="58" t="s">
        <v>122</v>
      </c>
      <c r="K36" s="76"/>
      <c r="L36" s="76"/>
      <c r="M36" s="76"/>
      <c r="N36" s="76" t="e">
        <v>#DIV/0!</v>
      </c>
      <c r="O36" s="76">
        <v>0.36791767637761713</v>
      </c>
      <c r="P36" s="76">
        <v>0.35119614402374644</v>
      </c>
      <c r="Q36" s="76">
        <v>0.3368456708537137</v>
      </c>
      <c r="R36" s="76" t="e">
        <v>#VALUE!</v>
      </c>
      <c r="S36" s="76" t="e">
        <v>#VALUE!</v>
      </c>
      <c r="T36" s="76" t="e">
        <v>#VALUE!</v>
      </c>
      <c r="U36" s="76" t="e">
        <v>#VALUE!</v>
      </c>
      <c r="V36" s="76" t="e">
        <v>#VALUE!</v>
      </c>
      <c r="W36" s="76" t="e">
        <v>#VALUE!</v>
      </c>
      <c r="X36" s="76" t="e">
        <v>#VALUE!</v>
      </c>
      <c r="Y36" s="76" t="e">
        <v>#VALUE!</v>
      </c>
      <c r="Z36" s="76" t="e">
        <v>#VALUE!</v>
      </c>
      <c r="AA36" s="76" t="e">
        <v>#VALUE!</v>
      </c>
      <c r="AB36" s="76" t="e">
        <v>#VALUE!</v>
      </c>
      <c r="AC36" s="76" t="e">
        <v>#VALUE!</v>
      </c>
      <c r="AD36" s="76" t="e">
        <v>#VALUE!</v>
      </c>
      <c r="AE36" s="76" t="e">
        <v>#VALUE!</v>
      </c>
      <c r="AF36" s="76" t="e">
        <v>#VALUE!</v>
      </c>
      <c r="AG36" s="76" t="e">
        <v>#VALUE!</v>
      </c>
      <c r="AH36" s="76" t="e">
        <v>#VALUE!</v>
      </c>
      <c r="AI36" s="76" t="e">
        <v>#VALUE!</v>
      </c>
      <c r="AJ36" s="76" t="e">
        <v>#VALUE!</v>
      </c>
    </row>
    <row r="37" spans="1:114" s="58" customFormat="1">
      <c r="A37" s="54"/>
      <c r="B37" s="54"/>
      <c r="G37" s="58" t="s">
        <v>123</v>
      </c>
      <c r="K37" s="76"/>
      <c r="L37" s="76"/>
      <c r="M37" s="76"/>
      <c r="N37" s="76" t="e">
        <v>#DIV/0!</v>
      </c>
      <c r="O37" s="76">
        <v>0.50340775446556729</v>
      </c>
      <c r="P37" s="76">
        <v>0.51167394991382875</v>
      </c>
      <c r="Q37" s="76">
        <v>0.50330609414382899</v>
      </c>
      <c r="R37" s="76" t="e">
        <v>#VALUE!</v>
      </c>
      <c r="S37" s="76" t="e">
        <v>#VALUE!</v>
      </c>
      <c r="T37" s="76" t="e">
        <v>#VALUE!</v>
      </c>
      <c r="U37" s="76" t="e">
        <v>#VALUE!</v>
      </c>
      <c r="V37" s="76" t="e">
        <v>#VALUE!</v>
      </c>
      <c r="W37" s="76" t="e">
        <v>#VALUE!</v>
      </c>
      <c r="X37" s="76" t="e">
        <v>#VALUE!</v>
      </c>
      <c r="Y37" s="76" t="e">
        <v>#VALUE!</v>
      </c>
      <c r="Z37" s="76" t="e">
        <v>#VALUE!</v>
      </c>
      <c r="AA37" s="76" t="e">
        <v>#VALUE!</v>
      </c>
      <c r="AB37" s="76" t="e">
        <v>#VALUE!</v>
      </c>
      <c r="AC37" s="76" t="e">
        <v>#VALUE!</v>
      </c>
      <c r="AD37" s="76" t="e">
        <v>#VALUE!</v>
      </c>
      <c r="AE37" s="76" t="e">
        <v>#VALUE!</v>
      </c>
      <c r="AF37" s="76" t="e">
        <v>#VALUE!</v>
      </c>
      <c r="AG37" s="76" t="e">
        <v>#VALUE!</v>
      </c>
      <c r="AH37" s="76" t="e">
        <v>#VALUE!</v>
      </c>
      <c r="AI37" s="76" t="e">
        <v>#VALUE!</v>
      </c>
      <c r="AJ37" s="76" t="e">
        <v>#VALUE!</v>
      </c>
    </row>
    <row r="38" spans="1:114" s="73" customFormat="1" ht="15.75">
      <c r="A38" s="54"/>
      <c r="B38" s="54"/>
      <c r="G38" s="64" t="s">
        <v>3</v>
      </c>
      <c r="K38" s="76"/>
      <c r="L38" s="76"/>
      <c r="M38" s="76"/>
      <c r="N38" s="76" t="e">
        <v>#DIV/0!</v>
      </c>
      <c r="O38" s="76">
        <v>1</v>
      </c>
      <c r="P38" s="76">
        <v>1</v>
      </c>
      <c r="Q38" s="76">
        <v>1</v>
      </c>
      <c r="R38" s="76" t="e">
        <v>#VALUE!</v>
      </c>
      <c r="S38" s="76" t="e">
        <v>#VALUE!</v>
      </c>
      <c r="T38" s="76" t="e">
        <v>#VALUE!</v>
      </c>
      <c r="U38" s="76" t="e">
        <v>#VALUE!</v>
      </c>
      <c r="V38" s="76" t="e">
        <v>#VALUE!</v>
      </c>
      <c r="W38" s="76" t="e">
        <v>#VALUE!</v>
      </c>
      <c r="X38" s="76" t="e">
        <v>#VALUE!</v>
      </c>
      <c r="Y38" s="76" t="e">
        <v>#VALUE!</v>
      </c>
      <c r="Z38" s="76" t="e">
        <v>#VALUE!</v>
      </c>
      <c r="AA38" s="76" t="e">
        <v>#VALUE!</v>
      </c>
      <c r="AB38" s="76" t="e">
        <v>#VALUE!</v>
      </c>
      <c r="AC38" s="76" t="e">
        <v>#VALUE!</v>
      </c>
      <c r="AD38" s="76" t="e">
        <v>#VALUE!</v>
      </c>
      <c r="AE38" s="76" t="e">
        <v>#VALUE!</v>
      </c>
      <c r="AF38" s="76" t="e">
        <v>#VALUE!</v>
      </c>
      <c r="AG38" s="76" t="e">
        <v>#VALUE!</v>
      </c>
      <c r="AH38" s="76" t="e">
        <v>#VALUE!</v>
      </c>
      <c r="AI38" s="76" t="e">
        <v>#VALUE!</v>
      </c>
      <c r="AJ38" s="76" t="e">
        <v>#VALUE!</v>
      </c>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row>
    <row r="39" spans="1:114" s="73" customFormat="1" ht="15.75">
      <c r="A39" s="54"/>
      <c r="B39" s="54"/>
      <c r="G39" s="64"/>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row>
    <row r="40" spans="1:114" s="73" customFormat="1" ht="15.75">
      <c r="A40" s="54"/>
      <c r="B40" s="54"/>
      <c r="G40" s="64"/>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row>
    <row r="41" spans="1:114" s="73" customFormat="1" ht="15.75">
      <c r="A41" s="54"/>
      <c r="B41" s="54"/>
      <c r="G41" s="64"/>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row>
    <row r="42" spans="1:114" s="73" customFormat="1" ht="15.75">
      <c r="A42" s="54"/>
      <c r="B42" s="54"/>
      <c r="F42" s="62" t="s">
        <v>104</v>
      </c>
      <c r="G42" s="64"/>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row>
    <row r="43" spans="1:114">
      <c r="G43" s="67" t="s">
        <v>124</v>
      </c>
      <c r="H43" s="63"/>
      <c r="P43" s="52">
        <v>66652121</v>
      </c>
      <c r="Q43" s="52">
        <v>65141266</v>
      </c>
      <c r="R43" s="52" t="e">
        <v>#VALUE!</v>
      </c>
      <c r="S43" s="52" t="e">
        <v>#VALUE!</v>
      </c>
      <c r="T43" s="52" t="e">
        <v>#VALUE!</v>
      </c>
      <c r="U43" s="52" t="e">
        <v>#VALUE!</v>
      </c>
      <c r="V43" s="52" t="e">
        <v>#VALUE!</v>
      </c>
      <c r="W43" s="52" t="e">
        <v>#VALUE!</v>
      </c>
      <c r="X43" s="52" t="e">
        <v>#VALUE!</v>
      </c>
      <c r="Y43" s="52" t="e">
        <v>#VALUE!</v>
      </c>
      <c r="Z43" s="52" t="e">
        <v>#VALUE!</v>
      </c>
      <c r="AA43" s="52" t="e">
        <v>#VALUE!</v>
      </c>
      <c r="AB43" s="52" t="e">
        <v>#VALUE!</v>
      </c>
      <c r="AC43" s="52" t="e">
        <v>#VALUE!</v>
      </c>
      <c r="AD43" s="52" t="e">
        <v>#VALUE!</v>
      </c>
      <c r="AE43" s="52" t="e">
        <v>#VALUE!</v>
      </c>
      <c r="AF43" s="52" t="e">
        <v>#VALUE!</v>
      </c>
      <c r="AG43" s="52" t="e">
        <v>#VALUE!</v>
      </c>
      <c r="AH43" s="52" t="e">
        <v>#VALUE!</v>
      </c>
      <c r="AI43" s="52" t="e">
        <v>#VALUE!</v>
      </c>
      <c r="AJ43" s="52" t="e">
        <v>#VALUE!</v>
      </c>
    </row>
    <row r="44" spans="1:114" s="73" customFormat="1">
      <c r="A44" s="54"/>
      <c r="B44" s="54"/>
      <c r="G44" s="67" t="s">
        <v>125</v>
      </c>
      <c r="H44" s="63"/>
      <c r="K44" s="76"/>
      <c r="L44" s="76"/>
      <c r="M44" s="76"/>
      <c r="N44" s="76"/>
      <c r="O44" s="76"/>
      <c r="P44" s="77">
        <v>88269109</v>
      </c>
      <c r="Q44" s="77">
        <v>89208616</v>
      </c>
      <c r="R44" s="77">
        <v>144512837</v>
      </c>
      <c r="S44" s="77" t="e">
        <v>#VALUE!</v>
      </c>
      <c r="T44" s="77" t="e">
        <v>#VALUE!</v>
      </c>
      <c r="U44" s="77" t="e">
        <v>#VALUE!</v>
      </c>
      <c r="V44" s="77" t="e">
        <v>#VALUE!</v>
      </c>
      <c r="W44" s="77" t="e">
        <v>#VALUE!</v>
      </c>
      <c r="X44" s="77" t="e">
        <v>#VALUE!</v>
      </c>
      <c r="Y44" s="77" t="e">
        <v>#VALUE!</v>
      </c>
      <c r="Z44" s="77" t="e">
        <v>#VALUE!</v>
      </c>
      <c r="AA44" s="77" t="e">
        <v>#VALUE!</v>
      </c>
      <c r="AB44" s="77" t="e">
        <v>#VALUE!</v>
      </c>
      <c r="AC44" s="77" t="e">
        <v>#VALUE!</v>
      </c>
      <c r="AD44" s="77" t="e">
        <v>#VALUE!</v>
      </c>
      <c r="AE44" s="77" t="e">
        <v>#VALUE!</v>
      </c>
      <c r="AF44" s="77" t="e">
        <v>#VALUE!</v>
      </c>
      <c r="AG44" s="77" t="e">
        <v>#VALUE!</v>
      </c>
      <c r="AH44" s="77" t="e">
        <v>#VALUE!</v>
      </c>
      <c r="AI44" s="77" t="e">
        <v>#VALUE!</v>
      </c>
      <c r="AJ44" s="77" t="e">
        <v>#VALUE!</v>
      </c>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row>
    <row r="45" spans="1:114" s="73" customFormat="1">
      <c r="A45" s="54"/>
      <c r="B45" s="54"/>
      <c r="G45" s="52" t="s">
        <v>126</v>
      </c>
      <c r="H45" s="52"/>
      <c r="K45" s="76"/>
      <c r="L45" s="76"/>
      <c r="M45" s="76"/>
      <c r="N45" s="76"/>
      <c r="O45" s="76"/>
      <c r="P45" s="52">
        <v>14172592</v>
      </c>
      <c r="Q45" s="52">
        <v>19482368</v>
      </c>
      <c r="R45" s="52">
        <v>8496582.5833333321</v>
      </c>
      <c r="S45" s="52">
        <v>11583333.333333334</v>
      </c>
      <c r="T45" s="52">
        <v>5529419.245349627</v>
      </c>
      <c r="U45" s="52">
        <v>7042171.8240325861</v>
      </c>
      <c r="V45" s="52">
        <v>8245290.9376992537</v>
      </c>
      <c r="W45" s="52">
        <v>15614234.079143699</v>
      </c>
      <c r="X45" s="52">
        <v>29998218.940254815</v>
      </c>
      <c r="Y45" s="52">
        <v>51255616.995810375</v>
      </c>
      <c r="Z45" s="52">
        <v>77730035.88469927</v>
      </c>
      <c r="AA45" s="52">
        <v>113077175.78808092</v>
      </c>
      <c r="AB45" s="52">
        <v>139793021.30740458</v>
      </c>
      <c r="AC45" s="52">
        <v>165114017.40341908</v>
      </c>
      <c r="AD45" s="52">
        <v>185631207.47120291</v>
      </c>
      <c r="AE45" s="52">
        <v>213807649.89107236</v>
      </c>
      <c r="AF45" s="52">
        <v>235818612.94798079</v>
      </c>
      <c r="AG45" s="52">
        <v>236041775.98320946</v>
      </c>
      <c r="AH45" s="52">
        <v>236306321.40949497</v>
      </c>
      <c r="AI45" s="52">
        <v>236537365.69856903</v>
      </c>
      <c r="AJ45" s="52">
        <v>236828778.81631532</v>
      </c>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row>
    <row r="46" spans="1:114" s="73" customFormat="1">
      <c r="A46" s="54"/>
      <c r="B46" s="54"/>
      <c r="G46" s="52" t="s">
        <v>127</v>
      </c>
      <c r="H46" s="78"/>
      <c r="K46" s="76"/>
      <c r="L46" s="76"/>
      <c r="M46" s="76"/>
      <c r="N46" s="76"/>
      <c r="O46" s="76"/>
      <c r="P46" s="79">
        <v>275453314</v>
      </c>
      <c r="Q46" s="79">
        <v>286078277</v>
      </c>
      <c r="R46" s="79" t="e">
        <v>#VALUE!</v>
      </c>
      <c r="S46" s="79" t="e">
        <v>#VALUE!</v>
      </c>
      <c r="T46" s="79" t="e">
        <v>#VALUE!</v>
      </c>
      <c r="U46" s="79" t="e">
        <v>#VALUE!</v>
      </c>
      <c r="V46" s="79" t="e">
        <v>#VALUE!</v>
      </c>
      <c r="W46" s="79" t="e">
        <v>#VALUE!</v>
      </c>
      <c r="X46" s="79" t="e">
        <v>#VALUE!</v>
      </c>
      <c r="Y46" s="79" t="e">
        <v>#VALUE!</v>
      </c>
      <c r="Z46" s="79" t="e">
        <v>#VALUE!</v>
      </c>
      <c r="AA46" s="79" t="e">
        <v>#VALUE!</v>
      </c>
      <c r="AB46" s="79" t="e">
        <v>#VALUE!</v>
      </c>
      <c r="AC46" s="79" t="e">
        <v>#VALUE!</v>
      </c>
      <c r="AD46" s="79" t="e">
        <v>#VALUE!</v>
      </c>
      <c r="AE46" s="79" t="e">
        <v>#VALUE!</v>
      </c>
      <c r="AF46" s="79" t="e">
        <v>#VALUE!</v>
      </c>
      <c r="AG46" s="79" t="e">
        <v>#VALUE!</v>
      </c>
      <c r="AH46" s="79" t="e">
        <v>#VALUE!</v>
      </c>
      <c r="AI46" s="79" t="e">
        <v>#VALUE!</v>
      </c>
      <c r="AJ46" s="79" t="e">
        <v>#VALUE!</v>
      </c>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row>
    <row r="47" spans="1:114" s="73" customFormat="1" ht="15.75">
      <c r="A47" s="54"/>
      <c r="B47" s="54"/>
      <c r="G47" s="55" t="s">
        <v>3</v>
      </c>
      <c r="K47" s="76"/>
      <c r="L47" s="76"/>
      <c r="M47" s="76"/>
      <c r="N47" s="76"/>
      <c r="O47" s="76"/>
      <c r="P47" s="80">
        <v>444547136</v>
      </c>
      <c r="Q47" s="80">
        <v>459910527</v>
      </c>
      <c r="R47" s="80" t="e">
        <v>#VALUE!</v>
      </c>
      <c r="S47" s="80" t="e">
        <v>#VALUE!</v>
      </c>
      <c r="T47" s="80" t="e">
        <v>#VALUE!</v>
      </c>
      <c r="U47" s="80" t="e">
        <v>#VALUE!</v>
      </c>
      <c r="V47" s="80" t="e">
        <v>#VALUE!</v>
      </c>
      <c r="W47" s="80" t="e">
        <v>#VALUE!</v>
      </c>
      <c r="X47" s="80" t="e">
        <v>#VALUE!</v>
      </c>
      <c r="Y47" s="80" t="e">
        <v>#VALUE!</v>
      </c>
      <c r="Z47" s="80" t="e">
        <v>#VALUE!</v>
      </c>
      <c r="AA47" s="80" t="e">
        <v>#VALUE!</v>
      </c>
      <c r="AB47" s="80" t="e">
        <v>#VALUE!</v>
      </c>
      <c r="AC47" s="80" t="e">
        <v>#VALUE!</v>
      </c>
      <c r="AD47" s="80" t="e">
        <v>#VALUE!</v>
      </c>
      <c r="AE47" s="80" t="e">
        <v>#VALUE!</v>
      </c>
      <c r="AF47" s="80" t="e">
        <v>#VALUE!</v>
      </c>
      <c r="AG47" s="80" t="e">
        <v>#VALUE!</v>
      </c>
      <c r="AH47" s="80" t="e">
        <v>#VALUE!</v>
      </c>
      <c r="AI47" s="80" t="e">
        <v>#VALUE!</v>
      </c>
      <c r="AJ47" s="80" t="e">
        <v>#VALUE!</v>
      </c>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row>
    <row r="48" spans="1:114" s="73" customFormat="1" ht="15.75">
      <c r="A48" s="54"/>
      <c r="B48" s="54"/>
      <c r="G48" s="64"/>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row>
    <row r="49" spans="1:114" s="73" customFormat="1">
      <c r="A49" s="54"/>
      <c r="B49" s="54" t="e">
        <v>#VALUE!</v>
      </c>
      <c r="G49" s="58" t="s">
        <v>119</v>
      </c>
      <c r="K49" s="76"/>
      <c r="L49" s="76"/>
      <c r="M49" s="76"/>
      <c r="N49" s="76"/>
      <c r="O49" s="76"/>
      <c r="P49" s="77">
        <v>0</v>
      </c>
      <c r="Q49" s="77">
        <v>0</v>
      </c>
      <c r="R49" s="77" t="e">
        <v>#VALUE!</v>
      </c>
      <c r="S49" s="77" t="e">
        <v>#VALUE!</v>
      </c>
      <c r="T49" s="77" t="e">
        <v>#VALUE!</v>
      </c>
      <c r="U49" s="77" t="e">
        <v>#VALUE!</v>
      </c>
      <c r="V49" s="77" t="e">
        <v>#VALUE!</v>
      </c>
      <c r="W49" s="77" t="e">
        <v>#VALUE!</v>
      </c>
      <c r="X49" s="77" t="e">
        <v>#VALUE!</v>
      </c>
      <c r="Y49" s="77" t="e">
        <v>#VALUE!</v>
      </c>
      <c r="Z49" s="77" t="e">
        <v>#VALUE!</v>
      </c>
      <c r="AA49" s="77" t="e">
        <v>#VALUE!</v>
      </c>
      <c r="AB49" s="77" t="e">
        <v>#VALUE!</v>
      </c>
      <c r="AC49" s="77" t="e">
        <v>#VALUE!</v>
      </c>
      <c r="AD49" s="77" t="e">
        <v>#VALUE!</v>
      </c>
      <c r="AE49" s="77" t="e">
        <v>#VALUE!</v>
      </c>
      <c r="AF49" s="77" t="e">
        <v>#VALUE!</v>
      </c>
      <c r="AG49" s="77" t="e">
        <v>#VALUE!</v>
      </c>
      <c r="AH49" s="77" t="e">
        <v>#VALUE!</v>
      </c>
      <c r="AI49" s="77" t="e">
        <v>#VALUE!</v>
      </c>
      <c r="AJ49" s="77" t="e">
        <v>#VALUE!</v>
      </c>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row>
    <row r="50" spans="1:114" s="73" customFormat="1" ht="15.75">
      <c r="A50" s="54"/>
      <c r="B50" s="54"/>
      <c r="G50" s="64"/>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row>
    <row r="51" spans="1:114" s="58" customFormat="1" ht="47.25">
      <c r="A51" s="48"/>
      <c r="B51" s="48"/>
      <c r="C51" s="81" t="s">
        <v>128</v>
      </c>
      <c r="D51" s="81" t="s">
        <v>129</v>
      </c>
      <c r="E51" s="82" t="s">
        <v>130</v>
      </c>
    </row>
    <row r="52" spans="1:114" s="58" customFormat="1" ht="15.75">
      <c r="A52" s="48"/>
      <c r="B52" s="48"/>
      <c r="C52" s="67"/>
      <c r="D52" s="83" t="s">
        <v>131</v>
      </c>
      <c r="E52" s="83" t="s">
        <v>131</v>
      </c>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row>
    <row r="53" spans="1:114" s="58" customFormat="1" ht="15.75">
      <c r="A53" s="48"/>
      <c r="B53" s="48"/>
      <c r="C53" s="67"/>
      <c r="D53" s="63" t="s">
        <v>108</v>
      </c>
      <c r="E53" s="67" t="s">
        <v>132</v>
      </c>
      <c r="T53" s="66"/>
    </row>
    <row r="54" spans="1:114" s="58" customFormat="1" ht="15.75">
      <c r="A54" s="48"/>
      <c r="B54" s="48"/>
      <c r="C54" s="67"/>
      <c r="D54" s="63" t="s">
        <v>122</v>
      </c>
      <c r="E54" s="67" t="s">
        <v>133</v>
      </c>
      <c r="H54" s="64"/>
      <c r="I54" s="64"/>
      <c r="K54" s="70"/>
      <c r="L54" s="70"/>
      <c r="M54" s="71"/>
      <c r="N54" s="70"/>
      <c r="O54" s="70"/>
      <c r="P54" s="70"/>
      <c r="Q54" s="70"/>
      <c r="R54" s="70"/>
      <c r="S54" s="70"/>
      <c r="T54" s="70"/>
      <c r="U54" s="70"/>
      <c r="V54" s="70"/>
      <c r="W54" s="70"/>
      <c r="X54" s="70"/>
      <c r="Y54" s="70"/>
      <c r="Z54" s="70"/>
      <c r="AA54" s="70"/>
      <c r="AB54" s="70"/>
      <c r="AC54" s="70"/>
      <c r="AD54" s="70"/>
      <c r="AE54" s="70"/>
      <c r="AF54" s="70"/>
      <c r="AG54" s="70"/>
      <c r="AH54" s="70"/>
      <c r="AI54" s="70"/>
      <c r="AJ54" s="70"/>
    </row>
    <row r="55" spans="1:114" s="58" customFormat="1" ht="15.75">
      <c r="A55" s="48"/>
      <c r="B55" s="48"/>
      <c r="C55" s="84"/>
      <c r="D55" s="85" t="s">
        <v>123</v>
      </c>
      <c r="E55" s="84"/>
      <c r="F55" s="59" t="s">
        <v>1</v>
      </c>
      <c r="G55" s="60"/>
      <c r="H55" s="60"/>
      <c r="I55" s="60"/>
      <c r="J55" s="60">
        <v>2004</v>
      </c>
      <c r="K55" s="60">
        <v>2005</v>
      </c>
      <c r="L55" s="60">
        <v>2006</v>
      </c>
      <c r="M55" s="60">
        <v>2007</v>
      </c>
      <c r="N55" s="60">
        <v>2008</v>
      </c>
      <c r="O55" s="60">
        <v>2009</v>
      </c>
      <c r="P55" s="60">
        <v>2010</v>
      </c>
      <c r="Q55" s="60">
        <v>2011</v>
      </c>
      <c r="R55" s="60">
        <v>2012</v>
      </c>
      <c r="S55" s="60">
        <v>2013</v>
      </c>
      <c r="T55" s="60">
        <v>2014</v>
      </c>
      <c r="U55" s="60">
        <v>2015</v>
      </c>
      <c r="V55" s="60">
        <v>2016</v>
      </c>
      <c r="W55" s="60">
        <v>2017</v>
      </c>
      <c r="X55" s="60">
        <v>2018</v>
      </c>
      <c r="Y55" s="60">
        <v>2019</v>
      </c>
      <c r="Z55" s="60">
        <v>2020</v>
      </c>
      <c r="AA55" s="60">
        <v>2021</v>
      </c>
      <c r="AB55" s="60">
        <v>2022</v>
      </c>
      <c r="AC55" s="60">
        <v>2023</v>
      </c>
      <c r="AD55" s="60">
        <v>2024</v>
      </c>
      <c r="AE55" s="60">
        <v>2025</v>
      </c>
      <c r="AF55" s="60">
        <v>2026</v>
      </c>
      <c r="AG55" s="60">
        <v>2027</v>
      </c>
      <c r="AH55" s="60">
        <v>2028</v>
      </c>
      <c r="AI55" s="60">
        <v>2029</v>
      </c>
      <c r="AJ55" s="60">
        <v>2030</v>
      </c>
    </row>
    <row r="56" spans="1:114" s="58" customFormat="1" ht="15.75">
      <c r="A56" s="48"/>
      <c r="B56" s="48"/>
      <c r="D56" s="63"/>
      <c r="E56" s="67"/>
      <c r="F56" s="62" t="s">
        <v>104</v>
      </c>
      <c r="G56" s="63"/>
      <c r="H56" s="63"/>
      <c r="I56" s="63"/>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row>
    <row r="57" spans="1:114" s="58" customFormat="1" ht="15.75">
      <c r="A57" s="48"/>
      <c r="B57" s="48"/>
      <c r="C57" s="52"/>
      <c r="D57" s="63"/>
      <c r="E57" s="67"/>
      <c r="F57" s="62"/>
      <c r="G57" s="62" t="s">
        <v>134</v>
      </c>
      <c r="H57" s="63"/>
      <c r="I57" s="63"/>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row>
    <row r="58" spans="1:114" s="58" customFormat="1" ht="15.75">
      <c r="A58" s="48"/>
      <c r="B58" s="48"/>
      <c r="C58" s="52" t="s">
        <v>6</v>
      </c>
      <c r="D58" s="63" t="s">
        <v>108</v>
      </c>
      <c r="E58" s="67" t="s">
        <v>133</v>
      </c>
      <c r="F58" s="62"/>
      <c r="G58" s="62"/>
      <c r="H58" s="63" t="s">
        <v>108</v>
      </c>
      <c r="I58" s="63"/>
      <c r="J58" s="52"/>
      <c r="K58" s="52"/>
      <c r="L58" s="52"/>
      <c r="M58" s="52"/>
      <c r="N58" s="52">
        <v>0</v>
      </c>
      <c r="O58" s="52">
        <v>23183178</v>
      </c>
      <c r="P58" s="52">
        <v>21931974</v>
      </c>
      <c r="Q58" s="52">
        <v>24386027</v>
      </c>
      <c r="R58" s="52" t="e">
        <v>#VALUE!</v>
      </c>
      <c r="S58" s="52" t="e">
        <v>#VALUE!</v>
      </c>
      <c r="T58" s="52" t="e">
        <v>#VALUE!</v>
      </c>
      <c r="U58" s="52" t="e">
        <v>#VALUE!</v>
      </c>
      <c r="V58" s="52" t="e">
        <v>#VALUE!</v>
      </c>
      <c r="W58" s="52" t="e">
        <v>#VALUE!</v>
      </c>
      <c r="X58" s="52" t="e">
        <v>#VALUE!</v>
      </c>
      <c r="Y58" s="52" t="e">
        <v>#VALUE!</v>
      </c>
      <c r="Z58" s="52" t="e">
        <v>#VALUE!</v>
      </c>
      <c r="AA58" s="52" t="e">
        <v>#VALUE!</v>
      </c>
      <c r="AB58" s="52" t="e">
        <v>#VALUE!</v>
      </c>
      <c r="AC58" s="52" t="e">
        <v>#VALUE!</v>
      </c>
      <c r="AD58" s="52" t="e">
        <v>#VALUE!</v>
      </c>
      <c r="AE58" s="52" t="e">
        <v>#VALUE!</v>
      </c>
      <c r="AF58" s="52" t="e">
        <v>#VALUE!</v>
      </c>
      <c r="AG58" s="52" t="e">
        <v>#VALUE!</v>
      </c>
      <c r="AH58" s="52" t="e">
        <v>#VALUE!</v>
      </c>
      <c r="AI58" s="52" t="e">
        <v>#VALUE!</v>
      </c>
      <c r="AJ58" s="52" t="e">
        <v>#VALUE!</v>
      </c>
    </row>
    <row r="59" spans="1:114" s="58" customFormat="1" ht="15.75">
      <c r="A59" s="48"/>
      <c r="B59" s="48"/>
      <c r="C59" s="52" t="s">
        <v>9</v>
      </c>
      <c r="D59" s="63" t="s">
        <v>122</v>
      </c>
      <c r="E59" s="67" t="s">
        <v>133</v>
      </c>
      <c r="F59" s="62"/>
      <c r="G59" s="62"/>
      <c r="H59" s="63" t="s">
        <v>110</v>
      </c>
      <c r="I59" s="67"/>
      <c r="J59" s="52"/>
      <c r="K59" s="52"/>
      <c r="L59" s="52"/>
      <c r="M59" s="52"/>
      <c r="N59" s="52">
        <v>0</v>
      </c>
      <c r="O59" s="52">
        <v>2567844</v>
      </c>
      <c r="P59" s="52">
        <v>4964712</v>
      </c>
      <c r="Q59" s="52">
        <v>5001930</v>
      </c>
      <c r="R59" s="52">
        <v>5030456</v>
      </c>
      <c r="S59" s="52">
        <v>5058426</v>
      </c>
      <c r="T59" s="52">
        <v>5058426</v>
      </c>
      <c r="U59" s="52">
        <v>5058426</v>
      </c>
      <c r="V59" s="52">
        <v>5058426</v>
      </c>
      <c r="W59" s="52">
        <v>5058426</v>
      </c>
      <c r="X59" s="52">
        <v>5058426</v>
      </c>
      <c r="Y59" s="52">
        <v>5058426</v>
      </c>
      <c r="Z59" s="52">
        <v>5058426</v>
      </c>
      <c r="AA59" s="52">
        <v>5058426</v>
      </c>
      <c r="AB59" s="52">
        <v>5058426</v>
      </c>
      <c r="AC59" s="52">
        <v>5058426</v>
      </c>
      <c r="AD59" s="52">
        <v>5058426</v>
      </c>
      <c r="AE59" s="52">
        <v>5058426</v>
      </c>
      <c r="AF59" s="52">
        <v>5058426</v>
      </c>
      <c r="AG59" s="52">
        <v>5058426</v>
      </c>
      <c r="AH59" s="52">
        <v>5058426</v>
      </c>
      <c r="AI59" s="52">
        <v>5058426</v>
      </c>
      <c r="AJ59" s="52">
        <v>5058426</v>
      </c>
      <c r="DA59" s="64"/>
      <c r="DB59" s="64"/>
      <c r="DC59" s="64"/>
      <c r="DD59" s="64"/>
      <c r="DE59" s="64"/>
      <c r="DF59" s="64"/>
      <c r="DG59" s="64"/>
      <c r="DH59" s="64"/>
      <c r="DI59" s="64"/>
      <c r="DJ59" s="64"/>
    </row>
    <row r="60" spans="1:114" s="58" customFormat="1" ht="15.75">
      <c r="A60" s="54"/>
      <c r="B60" s="54"/>
      <c r="C60" s="52" t="s">
        <v>4</v>
      </c>
      <c r="D60" s="63" t="s">
        <v>123</v>
      </c>
      <c r="E60" s="67" t="s">
        <v>133</v>
      </c>
      <c r="F60" s="62"/>
      <c r="G60" s="62"/>
      <c r="H60" s="63" t="s">
        <v>112</v>
      </c>
      <c r="I60" s="67"/>
      <c r="J60" s="52"/>
      <c r="K60" s="52"/>
      <c r="L60" s="52"/>
      <c r="M60" s="52"/>
      <c r="N60" s="52">
        <v>0</v>
      </c>
      <c r="O60" s="52">
        <v>103005413</v>
      </c>
      <c r="P60" s="52">
        <v>119312729</v>
      </c>
      <c r="Q60" s="52">
        <v>134052117</v>
      </c>
      <c r="R60" s="52" t="e">
        <v>#VALUE!</v>
      </c>
      <c r="S60" s="52" t="e">
        <v>#VALUE!</v>
      </c>
      <c r="T60" s="52" t="e">
        <v>#VALUE!</v>
      </c>
      <c r="U60" s="52" t="e">
        <v>#VALUE!</v>
      </c>
      <c r="V60" s="52" t="e">
        <v>#VALUE!</v>
      </c>
      <c r="W60" s="52" t="e">
        <v>#VALUE!</v>
      </c>
      <c r="X60" s="52" t="e">
        <v>#VALUE!</v>
      </c>
      <c r="Y60" s="52" t="e">
        <v>#VALUE!</v>
      </c>
      <c r="Z60" s="52" t="e">
        <v>#VALUE!</v>
      </c>
      <c r="AA60" s="52" t="e">
        <v>#VALUE!</v>
      </c>
      <c r="AB60" s="52" t="e">
        <v>#VALUE!</v>
      </c>
      <c r="AC60" s="52" t="e">
        <v>#VALUE!</v>
      </c>
      <c r="AD60" s="52" t="e">
        <v>#VALUE!</v>
      </c>
      <c r="AE60" s="52" t="e">
        <v>#VALUE!</v>
      </c>
      <c r="AF60" s="52" t="e">
        <v>#VALUE!</v>
      </c>
      <c r="AG60" s="52" t="e">
        <v>#VALUE!</v>
      </c>
      <c r="AH60" s="52" t="e">
        <v>#VALUE!</v>
      </c>
      <c r="AI60" s="52" t="e">
        <v>#VALUE!</v>
      </c>
      <c r="AJ60" s="52" t="e">
        <v>#VALUE!</v>
      </c>
    </row>
    <row r="61" spans="1:114" s="58" customFormat="1" ht="15.75">
      <c r="A61" s="54"/>
      <c r="B61" s="54"/>
      <c r="C61" s="52"/>
      <c r="D61" s="63"/>
      <c r="E61" s="67"/>
      <c r="F61" s="62"/>
      <c r="G61" s="62" t="s">
        <v>135</v>
      </c>
      <c r="H61" s="63"/>
      <c r="I61" s="63"/>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row>
    <row r="62" spans="1:114" s="58" customFormat="1" ht="15.75">
      <c r="A62" s="54"/>
      <c r="B62" s="54"/>
      <c r="C62" s="52" t="s">
        <v>30</v>
      </c>
      <c r="D62" s="63" t="s">
        <v>108</v>
      </c>
      <c r="E62" s="67" t="s">
        <v>133</v>
      </c>
      <c r="F62" s="62"/>
      <c r="G62" s="62"/>
      <c r="H62" s="63" t="s">
        <v>108</v>
      </c>
      <c r="I62" s="63"/>
      <c r="J62" s="52"/>
      <c r="K62" s="52"/>
      <c r="L62" s="52"/>
      <c r="M62" s="52"/>
      <c r="N62" s="52">
        <v>0</v>
      </c>
      <c r="O62" s="52">
        <v>0</v>
      </c>
      <c r="P62" s="52">
        <v>0</v>
      </c>
      <c r="Q62" s="52">
        <v>0</v>
      </c>
      <c r="R62" s="52">
        <v>0</v>
      </c>
      <c r="S62" s="52">
        <v>0</v>
      </c>
      <c r="T62" s="52">
        <v>0</v>
      </c>
      <c r="U62" s="52">
        <v>1688399.4424791164</v>
      </c>
      <c r="V62" s="52">
        <v>3376798.8849582328</v>
      </c>
      <c r="W62" s="52">
        <v>3376798.8849582328</v>
      </c>
      <c r="X62" s="52">
        <v>3376798.8849582328</v>
      </c>
      <c r="Y62" s="52">
        <v>3376798.8849582328</v>
      </c>
      <c r="Z62" s="52">
        <v>3376798.8849582328</v>
      </c>
      <c r="AA62" s="52">
        <v>3376798.8849582328</v>
      </c>
      <c r="AB62" s="52">
        <v>3376798.8849582328</v>
      </c>
      <c r="AC62" s="52">
        <v>3376798.8849582328</v>
      </c>
      <c r="AD62" s="52">
        <v>3376798.8849582328</v>
      </c>
      <c r="AE62" s="52">
        <v>3376798.8849582328</v>
      </c>
      <c r="AF62" s="52">
        <v>3376798.8849582328</v>
      </c>
      <c r="AG62" s="52">
        <v>3376798.8849582328</v>
      </c>
      <c r="AH62" s="52">
        <v>3376798.8849582328</v>
      </c>
      <c r="AI62" s="52">
        <v>3376798.8849582328</v>
      </c>
      <c r="AJ62" s="52">
        <v>3376798.8849582328</v>
      </c>
    </row>
    <row r="63" spans="1:114" s="58" customFormat="1" ht="15.75">
      <c r="A63" s="54"/>
      <c r="B63" s="54"/>
      <c r="C63" s="52" t="s">
        <v>28</v>
      </c>
      <c r="D63" s="63" t="s">
        <v>122</v>
      </c>
      <c r="E63" s="67" t="s">
        <v>133</v>
      </c>
      <c r="F63" s="62"/>
      <c r="G63" s="62"/>
      <c r="H63" s="63" t="s">
        <v>110</v>
      </c>
      <c r="I63" s="63"/>
      <c r="J63" s="52"/>
      <c r="K63" s="52"/>
      <c r="L63" s="52"/>
      <c r="M63" s="52"/>
      <c r="N63" s="52">
        <v>0</v>
      </c>
      <c r="O63" s="52">
        <v>0</v>
      </c>
      <c r="P63" s="52">
        <v>0</v>
      </c>
      <c r="Q63" s="52">
        <v>0</v>
      </c>
      <c r="R63" s="52">
        <v>0</v>
      </c>
      <c r="S63" s="52">
        <v>354563.88292061444</v>
      </c>
      <c r="T63" s="52">
        <v>709127.76584122889</v>
      </c>
      <c r="U63" s="52">
        <v>709127.76584122889</v>
      </c>
      <c r="V63" s="52">
        <v>709127.76584122889</v>
      </c>
      <c r="W63" s="52">
        <v>709127.76584122889</v>
      </c>
      <c r="X63" s="52">
        <v>709127.76584122889</v>
      </c>
      <c r="Y63" s="52">
        <v>709127.76584122889</v>
      </c>
      <c r="Z63" s="52">
        <v>709127.76584122889</v>
      </c>
      <c r="AA63" s="52">
        <v>709127.76584122889</v>
      </c>
      <c r="AB63" s="52">
        <v>709127.76584122889</v>
      </c>
      <c r="AC63" s="52">
        <v>709127.76584122889</v>
      </c>
      <c r="AD63" s="52">
        <v>709127.76584122889</v>
      </c>
      <c r="AE63" s="52">
        <v>709127.76584122889</v>
      </c>
      <c r="AF63" s="52">
        <v>709127.76584122889</v>
      </c>
      <c r="AG63" s="52">
        <v>709127.76584122889</v>
      </c>
      <c r="AH63" s="52">
        <v>709127.76584122889</v>
      </c>
      <c r="AI63" s="52">
        <v>709127.76584122889</v>
      </c>
      <c r="AJ63" s="52">
        <v>709127.76584122889</v>
      </c>
    </row>
    <row r="64" spans="1:114" s="58" customFormat="1" ht="15.75">
      <c r="A64" s="54"/>
      <c r="B64" s="54"/>
      <c r="C64" s="52" t="s">
        <v>24</v>
      </c>
      <c r="D64" s="63" t="s">
        <v>123</v>
      </c>
      <c r="E64" s="67" t="s">
        <v>133</v>
      </c>
      <c r="F64" s="62"/>
      <c r="G64" s="62"/>
      <c r="H64" s="63" t="s">
        <v>112</v>
      </c>
      <c r="I64" s="63"/>
      <c r="J64" s="52"/>
      <c r="K64" s="52"/>
      <c r="L64" s="52"/>
      <c r="M64" s="52"/>
      <c r="N64" s="52">
        <v>0</v>
      </c>
      <c r="O64" s="52">
        <v>0</v>
      </c>
      <c r="P64" s="52">
        <v>0</v>
      </c>
      <c r="Q64" s="52">
        <v>0</v>
      </c>
      <c r="R64" s="52">
        <v>0</v>
      </c>
      <c r="S64" s="52">
        <v>1445159.1699928702</v>
      </c>
      <c r="T64" s="52">
        <v>4419737.5853353664</v>
      </c>
      <c r="U64" s="52">
        <v>15343773.81400463</v>
      </c>
      <c r="V64" s="52">
        <v>27419235.182010695</v>
      </c>
      <c r="W64" s="52">
        <v>35582570.261141568</v>
      </c>
      <c r="X64" s="52">
        <v>51473862.08644446</v>
      </c>
      <c r="Y64" s="52">
        <v>74773058.009888485</v>
      </c>
      <c r="Z64" s="52">
        <v>102336099.80657451</v>
      </c>
      <c r="AA64" s="52">
        <v>135433611.15145755</v>
      </c>
      <c r="AB64" s="52">
        <v>168555091.85509244</v>
      </c>
      <c r="AC64" s="52">
        <v>198783754.93637249</v>
      </c>
      <c r="AD64" s="52">
        <v>223908743.92903361</v>
      </c>
      <c r="AE64" s="52">
        <v>258423824.56471339</v>
      </c>
      <c r="AF64" s="52">
        <v>286038897.04035532</v>
      </c>
      <c r="AG64" s="52">
        <v>288731831.15455097</v>
      </c>
      <c r="AH64" s="52">
        <v>288731831.15455097</v>
      </c>
      <c r="AI64" s="52">
        <v>288731831.15455097</v>
      </c>
      <c r="AJ64" s="52">
        <v>288731831.15455097</v>
      </c>
      <c r="DA64" s="73"/>
      <c r="DB64" s="73"/>
      <c r="DC64" s="73"/>
      <c r="DD64" s="73"/>
      <c r="DE64" s="73"/>
      <c r="DF64" s="73"/>
      <c r="DG64" s="73"/>
      <c r="DH64" s="73"/>
      <c r="DI64" s="73"/>
      <c r="DJ64" s="73"/>
    </row>
    <row r="65" spans="1:36" s="58" customFormat="1" ht="15.75">
      <c r="A65" s="54"/>
      <c r="B65" s="54"/>
      <c r="C65" s="52"/>
      <c r="D65" s="63"/>
      <c r="E65" s="67"/>
      <c r="F65" s="62"/>
      <c r="G65" s="62" t="s">
        <v>136</v>
      </c>
      <c r="H65" s="63"/>
      <c r="I65" s="63"/>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row>
    <row r="66" spans="1:36" s="58" customFormat="1" ht="15.75">
      <c r="A66" s="54"/>
      <c r="B66" s="54"/>
      <c r="C66" s="52" t="s">
        <v>16</v>
      </c>
      <c r="D66" s="63" t="s">
        <v>108</v>
      </c>
      <c r="E66" s="67" t="s">
        <v>132</v>
      </c>
      <c r="F66" s="62"/>
      <c r="G66" s="62"/>
      <c r="H66" s="63" t="s">
        <v>108</v>
      </c>
      <c r="I66" s="63"/>
      <c r="J66" s="52"/>
      <c r="K66" s="52"/>
      <c r="L66" s="52"/>
      <c r="M66" s="52"/>
      <c r="N66" s="52">
        <v>0</v>
      </c>
      <c r="O66" s="52">
        <v>30519160</v>
      </c>
      <c r="P66" s="52">
        <v>39028733</v>
      </c>
      <c r="Q66" s="52">
        <v>49129859</v>
      </c>
      <c r="R66" s="52" t="e">
        <v>#VALUE!</v>
      </c>
      <c r="S66" s="52" t="e">
        <v>#VALUE!</v>
      </c>
      <c r="T66" s="52" t="e">
        <v>#VALUE!</v>
      </c>
      <c r="U66" s="52" t="e">
        <v>#VALUE!</v>
      </c>
      <c r="V66" s="52" t="e">
        <v>#VALUE!</v>
      </c>
      <c r="W66" s="52" t="e">
        <v>#VALUE!</v>
      </c>
      <c r="X66" s="52" t="e">
        <v>#VALUE!</v>
      </c>
      <c r="Y66" s="52" t="e">
        <v>#VALUE!</v>
      </c>
      <c r="Z66" s="52" t="e">
        <v>#VALUE!</v>
      </c>
      <c r="AA66" s="52" t="e">
        <v>#VALUE!</v>
      </c>
      <c r="AB66" s="52" t="e">
        <v>#VALUE!</v>
      </c>
      <c r="AC66" s="52" t="e">
        <v>#VALUE!</v>
      </c>
      <c r="AD66" s="52" t="e">
        <v>#VALUE!</v>
      </c>
      <c r="AE66" s="52" t="e">
        <v>#VALUE!</v>
      </c>
      <c r="AF66" s="52" t="e">
        <v>#VALUE!</v>
      </c>
      <c r="AG66" s="52" t="e">
        <v>#VALUE!</v>
      </c>
      <c r="AH66" s="52" t="e">
        <v>#VALUE!</v>
      </c>
      <c r="AI66" s="52" t="e">
        <v>#VALUE!</v>
      </c>
      <c r="AJ66" s="52" t="e">
        <v>#VALUE!</v>
      </c>
    </row>
    <row r="67" spans="1:36" s="58" customFormat="1" ht="15.75">
      <c r="A67" s="54"/>
      <c r="B67" s="54"/>
      <c r="C67" s="52" t="s">
        <v>20</v>
      </c>
      <c r="D67" s="63" t="s">
        <v>122</v>
      </c>
      <c r="E67" s="67" t="s">
        <v>132</v>
      </c>
      <c r="F67" s="62"/>
      <c r="G67" s="62"/>
      <c r="H67" s="63" t="s">
        <v>110</v>
      </c>
      <c r="I67" s="63"/>
      <c r="J67" s="52"/>
      <c r="K67" s="52"/>
      <c r="L67" s="52"/>
      <c r="M67" s="52"/>
      <c r="N67" s="52">
        <v>0</v>
      </c>
      <c r="O67" s="52">
        <v>0</v>
      </c>
      <c r="P67" s="52">
        <v>0</v>
      </c>
      <c r="Q67" s="52">
        <v>0</v>
      </c>
      <c r="R67" s="52">
        <v>0</v>
      </c>
      <c r="S67" s="52">
        <v>0</v>
      </c>
      <c r="T67" s="52">
        <v>0</v>
      </c>
      <c r="U67" s="52">
        <v>0</v>
      </c>
      <c r="V67" s="52">
        <v>0</v>
      </c>
      <c r="W67" s="52">
        <v>0</v>
      </c>
      <c r="X67" s="52">
        <v>0</v>
      </c>
      <c r="Y67" s="52">
        <v>0</v>
      </c>
      <c r="Z67" s="52">
        <v>0</v>
      </c>
      <c r="AA67" s="52">
        <v>0</v>
      </c>
      <c r="AB67" s="52">
        <v>0</v>
      </c>
      <c r="AC67" s="52">
        <v>0</v>
      </c>
      <c r="AD67" s="52">
        <v>0</v>
      </c>
      <c r="AE67" s="52">
        <v>0</v>
      </c>
      <c r="AF67" s="52">
        <v>0</v>
      </c>
      <c r="AG67" s="52">
        <v>0</v>
      </c>
      <c r="AH67" s="52">
        <v>0</v>
      </c>
      <c r="AI67" s="52">
        <v>0</v>
      </c>
      <c r="AJ67" s="52">
        <v>0</v>
      </c>
    </row>
    <row r="68" spans="1:36" s="58" customFormat="1" ht="15.75">
      <c r="A68" s="54"/>
      <c r="B68" s="54"/>
      <c r="C68" s="52" t="s">
        <v>14</v>
      </c>
      <c r="D68" s="63" t="s">
        <v>123</v>
      </c>
      <c r="E68" s="67" t="s">
        <v>132</v>
      </c>
      <c r="F68" s="62"/>
      <c r="G68" s="62"/>
      <c r="H68" s="63" t="s">
        <v>112</v>
      </c>
      <c r="I68" s="63"/>
      <c r="J68" s="52"/>
      <c r="K68" s="52"/>
      <c r="L68" s="52"/>
      <c r="M68" s="52"/>
      <c r="N68" s="52">
        <v>0</v>
      </c>
      <c r="O68" s="52">
        <v>139525217</v>
      </c>
      <c r="P68" s="52">
        <v>139848957</v>
      </c>
      <c r="Q68" s="52">
        <v>129734314</v>
      </c>
      <c r="R68" s="52" t="e">
        <v>#VALUE!</v>
      </c>
      <c r="S68" s="52" t="e">
        <v>#VALUE!</v>
      </c>
      <c r="T68" s="52" t="e">
        <v>#VALUE!</v>
      </c>
      <c r="U68" s="52" t="e">
        <v>#VALUE!</v>
      </c>
      <c r="V68" s="52" t="e">
        <v>#VALUE!</v>
      </c>
      <c r="W68" s="52" t="e">
        <v>#VALUE!</v>
      </c>
      <c r="X68" s="52" t="e">
        <v>#VALUE!</v>
      </c>
      <c r="Y68" s="52" t="e">
        <v>#VALUE!</v>
      </c>
      <c r="Z68" s="52" t="e">
        <v>#VALUE!</v>
      </c>
      <c r="AA68" s="52" t="e">
        <v>#VALUE!</v>
      </c>
      <c r="AB68" s="52" t="e">
        <v>#VALUE!</v>
      </c>
      <c r="AC68" s="52" t="e">
        <v>#VALUE!</v>
      </c>
      <c r="AD68" s="52" t="e">
        <v>#VALUE!</v>
      </c>
      <c r="AE68" s="52" t="e">
        <v>#VALUE!</v>
      </c>
      <c r="AF68" s="52" t="e">
        <v>#VALUE!</v>
      </c>
      <c r="AG68" s="52" t="e">
        <v>#VALUE!</v>
      </c>
      <c r="AH68" s="52" t="e">
        <v>#VALUE!</v>
      </c>
      <c r="AI68" s="52" t="e">
        <v>#VALUE!</v>
      </c>
      <c r="AJ68" s="52" t="e">
        <v>#VALUE!</v>
      </c>
    </row>
    <row r="69" spans="1:36" s="58" customFormat="1" ht="15.75">
      <c r="A69" s="54"/>
      <c r="B69" s="54"/>
      <c r="C69" s="52"/>
      <c r="D69" s="63"/>
      <c r="E69" s="67"/>
      <c r="F69" s="62"/>
      <c r="G69" s="62" t="s">
        <v>137</v>
      </c>
      <c r="H69" s="63"/>
      <c r="I69" s="63"/>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row>
    <row r="70" spans="1:36" s="58" customFormat="1" ht="15.75">
      <c r="A70" s="54"/>
      <c r="B70" s="54"/>
      <c r="C70" s="52" t="s">
        <v>36</v>
      </c>
      <c r="D70" s="63" t="s">
        <v>108</v>
      </c>
      <c r="E70" s="67" t="s">
        <v>132</v>
      </c>
      <c r="F70" s="62"/>
      <c r="G70" s="62"/>
      <c r="H70" s="63" t="s">
        <v>108</v>
      </c>
      <c r="I70" s="63"/>
      <c r="J70" s="52"/>
      <c r="K70" s="52"/>
      <c r="L70" s="52"/>
      <c r="M70" s="52"/>
      <c r="N70" s="52">
        <v>0</v>
      </c>
      <c r="O70" s="52">
        <v>0</v>
      </c>
      <c r="P70" s="52">
        <v>0</v>
      </c>
      <c r="Q70" s="52">
        <v>0</v>
      </c>
      <c r="R70" s="52">
        <v>0</v>
      </c>
      <c r="S70" s="52">
        <v>927789.0625</v>
      </c>
      <c r="T70" s="52">
        <v>1538489.19921875</v>
      </c>
      <c r="U70" s="52">
        <v>576847.65219726565</v>
      </c>
      <c r="V70" s="52">
        <v>581325.96263269044</v>
      </c>
      <c r="W70" s="52">
        <v>585927.42660508945</v>
      </c>
      <c r="X70" s="52">
        <v>3057548.2745642657</v>
      </c>
      <c r="Y70" s="52">
        <v>6583895.833333334</v>
      </c>
      <c r="Z70" s="52">
        <v>6753567.9687500019</v>
      </c>
      <c r="AA70" s="52">
        <v>6927906.0878906269</v>
      </c>
      <c r="AB70" s="52">
        <v>7107038.5053076204</v>
      </c>
      <c r="AC70" s="52">
        <v>7291097.0642035799</v>
      </c>
      <c r="AD70" s="52">
        <v>7480217.2334691789</v>
      </c>
      <c r="AE70" s="52">
        <v>7674538.2073895819</v>
      </c>
      <c r="AF70" s="52">
        <v>7874203.0080927955</v>
      </c>
      <c r="AG70" s="52">
        <v>8079358.5908153486</v>
      </c>
      <c r="AH70" s="52">
        <v>8290155.9520627707</v>
      </c>
      <c r="AI70" s="52">
        <v>8506750.2407444976</v>
      </c>
      <c r="AJ70" s="52">
        <v>8729300.8723649718</v>
      </c>
    </row>
    <row r="71" spans="1:36" s="58" customFormat="1" ht="15.75">
      <c r="A71" s="54"/>
      <c r="B71" s="54"/>
      <c r="C71" s="52" t="s">
        <v>35</v>
      </c>
      <c r="D71" s="63" t="s">
        <v>122</v>
      </c>
      <c r="E71" s="67" t="s">
        <v>132</v>
      </c>
      <c r="F71" s="62"/>
      <c r="G71" s="62"/>
      <c r="H71" s="63" t="s">
        <v>110</v>
      </c>
      <c r="I71" s="63"/>
      <c r="J71" s="52"/>
      <c r="K71" s="52"/>
      <c r="L71" s="52"/>
      <c r="M71" s="52"/>
      <c r="N71" s="52">
        <v>0</v>
      </c>
      <c r="O71" s="52">
        <v>0</v>
      </c>
      <c r="P71" s="52">
        <v>0</v>
      </c>
      <c r="Q71" s="52">
        <v>0</v>
      </c>
      <c r="R71" s="52">
        <v>0</v>
      </c>
      <c r="S71" s="52">
        <v>772916.66666666674</v>
      </c>
      <c r="T71" s="52">
        <v>1855000.0000000002</v>
      </c>
      <c r="U71" s="52">
        <v>1855000.0000000002</v>
      </c>
      <c r="V71" s="52">
        <v>1855000.0000000002</v>
      </c>
      <c r="W71" s="52">
        <v>1855000.0000000002</v>
      </c>
      <c r="X71" s="52">
        <v>1855000.0000000002</v>
      </c>
      <c r="Y71" s="52">
        <v>1855000.0000000002</v>
      </c>
      <c r="Z71" s="52">
        <v>1855000.0000000002</v>
      </c>
      <c r="AA71" s="52">
        <v>1855000.0000000002</v>
      </c>
      <c r="AB71" s="52">
        <v>1855000.0000000002</v>
      </c>
      <c r="AC71" s="52">
        <v>1855000.0000000002</v>
      </c>
      <c r="AD71" s="52">
        <v>1855000.0000000002</v>
      </c>
      <c r="AE71" s="52">
        <v>1855000.0000000002</v>
      </c>
      <c r="AF71" s="52">
        <v>1855000.0000000002</v>
      </c>
      <c r="AG71" s="52">
        <v>1855000.0000000002</v>
      </c>
      <c r="AH71" s="52">
        <v>1855000.0000000002</v>
      </c>
      <c r="AI71" s="52">
        <v>1777750.0000000002</v>
      </c>
      <c r="AJ71" s="52">
        <v>1669600</v>
      </c>
    </row>
    <row r="72" spans="1:36" s="58" customFormat="1" ht="15.75">
      <c r="A72" s="54"/>
      <c r="B72" s="54"/>
      <c r="C72" s="52" t="s">
        <v>37</v>
      </c>
      <c r="D72" s="63" t="s">
        <v>123</v>
      </c>
      <c r="E72" s="67" t="s">
        <v>132</v>
      </c>
      <c r="F72" s="62"/>
      <c r="G72" s="62"/>
      <c r="H72" s="63" t="s">
        <v>112</v>
      </c>
      <c r="I72" s="63"/>
      <c r="J72" s="52"/>
      <c r="K72" s="52"/>
      <c r="L72" s="52"/>
      <c r="M72" s="52"/>
      <c r="N72" s="52">
        <v>0</v>
      </c>
      <c r="O72" s="52">
        <v>0</v>
      </c>
      <c r="P72" s="52">
        <v>0</v>
      </c>
      <c r="Q72" s="52">
        <v>0</v>
      </c>
      <c r="R72" s="52">
        <v>0</v>
      </c>
      <c r="S72" s="52">
        <v>195867.18750000003</v>
      </c>
      <c r="T72" s="52">
        <v>475467.59765625012</v>
      </c>
      <c r="U72" s="52">
        <v>785271.43629687512</v>
      </c>
      <c r="V72" s="52">
        <v>1222286.2723821485</v>
      </c>
      <c r="W72" s="52">
        <v>1255899.144872658</v>
      </c>
      <c r="X72" s="52">
        <v>8395087.7612919603</v>
      </c>
      <c r="Y72" s="52">
        <v>18572464.620636914</v>
      </c>
      <c r="Z72" s="52">
        <v>19083207.39770443</v>
      </c>
      <c r="AA72" s="52">
        <v>20274662.267807972</v>
      </c>
      <c r="AB72" s="52">
        <v>21747215.48017269</v>
      </c>
      <c r="AC72" s="52">
        <v>23728347.23921077</v>
      </c>
      <c r="AD72" s="52">
        <v>26338361.16328907</v>
      </c>
      <c r="AE72" s="52">
        <v>27360668.959862854</v>
      </c>
      <c r="AF72" s="52">
        <v>28535516.973446582</v>
      </c>
      <c r="AG72" s="52">
        <v>29263441.195919495</v>
      </c>
      <c r="AH72" s="52">
        <v>30011659.259681497</v>
      </c>
      <c r="AI72" s="52">
        <v>30780737.52312319</v>
      </c>
      <c r="AJ72" s="52">
        <v>31571258.167823534</v>
      </c>
    </row>
    <row r="73" spans="1:36" s="58" customFormat="1" ht="15.75">
      <c r="A73" s="54"/>
      <c r="B73" s="54"/>
      <c r="C73" s="52"/>
      <c r="D73" s="67"/>
      <c r="E73" s="67"/>
      <c r="F73" s="62"/>
      <c r="G73" s="69" t="s">
        <v>115</v>
      </c>
      <c r="H73" s="67"/>
      <c r="I73" s="63"/>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row>
    <row r="74" spans="1:36" s="58" customFormat="1" ht="15.75">
      <c r="A74" s="54"/>
      <c r="B74" s="54"/>
      <c r="C74" s="52" t="s">
        <v>138</v>
      </c>
      <c r="D74" s="63" t="s">
        <v>122</v>
      </c>
      <c r="E74" s="67" t="s">
        <v>133</v>
      </c>
      <c r="F74" s="62"/>
      <c r="G74" s="62"/>
      <c r="H74" s="67" t="s">
        <v>116</v>
      </c>
      <c r="I74" s="63"/>
      <c r="J74" s="52"/>
      <c r="K74" s="52"/>
      <c r="L74" s="52"/>
      <c r="M74" s="52"/>
      <c r="N74" s="52">
        <v>0</v>
      </c>
      <c r="O74" s="52">
        <v>43958570</v>
      </c>
      <c r="P74" s="52">
        <v>38260128</v>
      </c>
      <c r="Q74" s="52">
        <v>39964745</v>
      </c>
      <c r="R74" s="52">
        <v>49446581</v>
      </c>
      <c r="S74" s="52">
        <v>34509263.792839654</v>
      </c>
      <c r="T74" s="52">
        <v>22409639.696606174</v>
      </c>
      <c r="U74" s="52">
        <v>14812746.180835538</v>
      </c>
      <c r="V74" s="52">
        <v>9924887.3544576541</v>
      </c>
      <c r="W74" s="52">
        <v>8860692.3516666666</v>
      </c>
      <c r="X74" s="52">
        <v>6562925.0116666667</v>
      </c>
      <c r="Y74" s="52">
        <v>3600813.915</v>
      </c>
      <c r="Z74" s="52">
        <v>3703319.4550000001</v>
      </c>
      <c r="AA74" s="52">
        <v>4761766.8616666673</v>
      </c>
      <c r="AB74" s="52">
        <v>5894070.708333334</v>
      </c>
      <c r="AC74" s="52">
        <v>5037880.3483333336</v>
      </c>
      <c r="AD74" s="52">
        <v>3637269.2133333338</v>
      </c>
      <c r="AE74" s="52">
        <v>1953031.1250000002</v>
      </c>
      <c r="AF74" s="52">
        <v>531611.8683333334</v>
      </c>
      <c r="AG74" s="52">
        <v>724106.46499999997</v>
      </c>
      <c r="AH74" s="52">
        <v>778866.15666666673</v>
      </c>
      <c r="AI74" s="52">
        <v>613234.48499999999</v>
      </c>
      <c r="AJ74" s="52">
        <v>430481.49500000005</v>
      </c>
    </row>
    <row r="75" spans="1:36" s="58" customFormat="1" ht="15.75">
      <c r="A75" s="54"/>
      <c r="B75" s="54"/>
      <c r="C75" s="52" t="s">
        <v>139</v>
      </c>
      <c r="D75" s="63" t="s">
        <v>122</v>
      </c>
      <c r="E75" s="67" t="s">
        <v>132</v>
      </c>
      <c r="F75" s="62"/>
      <c r="G75" s="62"/>
      <c r="H75" s="67" t="s">
        <v>117</v>
      </c>
      <c r="I75" s="63"/>
      <c r="J75" s="52"/>
      <c r="K75" s="52"/>
      <c r="L75" s="52"/>
      <c r="M75" s="52"/>
      <c r="N75" s="52">
        <v>0</v>
      </c>
      <c r="O75" s="52">
        <v>53834982</v>
      </c>
      <c r="P75" s="52">
        <v>46666541</v>
      </c>
      <c r="Q75" s="52">
        <v>49159632</v>
      </c>
      <c r="R75" s="52" t="e">
        <v>#VALUE!</v>
      </c>
      <c r="S75" s="52" t="e">
        <v>#VALUE!</v>
      </c>
      <c r="T75" s="52" t="e">
        <v>#VALUE!</v>
      </c>
      <c r="U75" s="52" t="e">
        <v>#VALUE!</v>
      </c>
      <c r="V75" s="52" t="e">
        <v>#VALUE!</v>
      </c>
      <c r="W75" s="52" t="e">
        <v>#VALUE!</v>
      </c>
      <c r="X75" s="52" t="e">
        <v>#VALUE!</v>
      </c>
      <c r="Y75" s="52" t="e">
        <v>#VALUE!</v>
      </c>
      <c r="Z75" s="52" t="e">
        <v>#VALUE!</v>
      </c>
      <c r="AA75" s="52" t="e">
        <v>#VALUE!</v>
      </c>
      <c r="AB75" s="52" t="e">
        <v>#VALUE!</v>
      </c>
      <c r="AC75" s="52" t="e">
        <v>#VALUE!</v>
      </c>
      <c r="AD75" s="52" t="e">
        <v>#VALUE!</v>
      </c>
      <c r="AE75" s="52" t="e">
        <v>#VALUE!</v>
      </c>
      <c r="AF75" s="52" t="e">
        <v>#VALUE!</v>
      </c>
      <c r="AG75" s="52" t="e">
        <v>#VALUE!</v>
      </c>
      <c r="AH75" s="52" t="e">
        <v>#VALUE!</v>
      </c>
      <c r="AI75" s="52" t="e">
        <v>#VALUE!</v>
      </c>
      <c r="AJ75" s="52" t="e">
        <v>#VALUE!</v>
      </c>
    </row>
    <row r="76" spans="1:36" s="58" customFormat="1" ht="15.75">
      <c r="A76" s="54"/>
      <c r="B76" s="54"/>
      <c r="C76" s="52" t="s">
        <v>140</v>
      </c>
      <c r="D76" s="63" t="s">
        <v>122</v>
      </c>
      <c r="E76" s="67" t="s">
        <v>132</v>
      </c>
      <c r="F76" s="62"/>
      <c r="G76" s="62"/>
      <c r="H76" s="67" t="s">
        <v>118</v>
      </c>
      <c r="I76" s="63"/>
      <c r="J76" s="52"/>
      <c r="K76" s="52"/>
      <c r="L76" s="52"/>
      <c r="M76" s="52"/>
      <c r="N76" s="52">
        <v>0</v>
      </c>
      <c r="O76" s="52">
        <v>68821501</v>
      </c>
      <c r="P76" s="52">
        <v>88269109</v>
      </c>
      <c r="Q76" s="52">
        <v>89208616</v>
      </c>
      <c r="R76" s="52">
        <v>144512837</v>
      </c>
      <c r="S76" s="52" t="e">
        <v>#VALUE!</v>
      </c>
      <c r="T76" s="52" t="e">
        <v>#VALUE!</v>
      </c>
      <c r="U76" s="52" t="e">
        <v>#VALUE!</v>
      </c>
      <c r="V76" s="52" t="e">
        <v>#VALUE!</v>
      </c>
      <c r="W76" s="52" t="e">
        <v>#VALUE!</v>
      </c>
      <c r="X76" s="52" t="e">
        <v>#VALUE!</v>
      </c>
      <c r="Y76" s="52" t="e">
        <v>#VALUE!</v>
      </c>
      <c r="Z76" s="52" t="e">
        <v>#VALUE!</v>
      </c>
      <c r="AA76" s="52" t="e">
        <v>#VALUE!</v>
      </c>
      <c r="AB76" s="52" t="e">
        <v>#VALUE!</v>
      </c>
      <c r="AC76" s="52" t="e">
        <v>#VALUE!</v>
      </c>
      <c r="AD76" s="52" t="e">
        <v>#VALUE!</v>
      </c>
      <c r="AE76" s="52" t="e">
        <v>#VALUE!</v>
      </c>
      <c r="AF76" s="52" t="e">
        <v>#VALUE!</v>
      </c>
      <c r="AG76" s="52" t="e">
        <v>#VALUE!</v>
      </c>
      <c r="AH76" s="52" t="e">
        <v>#VALUE!</v>
      </c>
      <c r="AI76" s="52" t="e">
        <v>#VALUE!</v>
      </c>
      <c r="AJ76" s="52" t="e">
        <v>#VALUE!</v>
      </c>
    </row>
    <row r="77" spans="1:36" s="58" customFormat="1" ht="15.75">
      <c r="A77" s="54"/>
      <c r="B77" s="54"/>
      <c r="C77" s="52"/>
      <c r="D77" s="52"/>
      <c r="E77" s="52"/>
      <c r="F77" s="62"/>
      <c r="G77" s="62" t="s">
        <v>141</v>
      </c>
      <c r="H77" s="63"/>
      <c r="I77" s="63"/>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row>
    <row r="78" spans="1:36" s="58" customFormat="1" ht="15.75">
      <c r="A78" s="54"/>
      <c r="B78" s="54"/>
      <c r="C78" s="52"/>
      <c r="D78" s="52"/>
      <c r="E78" s="52"/>
      <c r="F78" s="62"/>
      <c r="G78" s="62"/>
      <c r="H78" s="63" t="s">
        <v>134</v>
      </c>
      <c r="I78" s="63"/>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row>
    <row r="79" spans="1:36" s="58" customFormat="1" ht="15.75">
      <c r="A79" s="54"/>
      <c r="B79" s="54"/>
      <c r="C79" s="52" t="s">
        <v>191</v>
      </c>
      <c r="D79" s="52" t="s">
        <v>108</v>
      </c>
      <c r="E79" s="52" t="s">
        <v>133</v>
      </c>
      <c r="F79" s="62"/>
      <c r="G79" s="62"/>
      <c r="H79" s="63"/>
      <c r="I79" s="63" t="s">
        <v>108</v>
      </c>
      <c r="J79" s="52"/>
      <c r="K79" s="52"/>
      <c r="L79" s="52"/>
      <c r="M79" s="52"/>
      <c r="N79" s="52">
        <v>0</v>
      </c>
      <c r="O79" s="52">
        <v>0</v>
      </c>
      <c r="P79" s="52">
        <v>0</v>
      </c>
      <c r="Q79" s="52">
        <v>0</v>
      </c>
      <c r="R79" s="52">
        <v>0</v>
      </c>
      <c r="S79" s="52">
        <v>0</v>
      </c>
      <c r="T79" s="52">
        <v>0</v>
      </c>
      <c r="U79" s="52">
        <v>0</v>
      </c>
      <c r="V79" s="52">
        <v>0</v>
      </c>
      <c r="W79" s="52">
        <v>0</v>
      </c>
      <c r="X79" s="52">
        <v>0</v>
      </c>
      <c r="Y79" s="52">
        <v>0</v>
      </c>
      <c r="Z79" s="52">
        <v>0</v>
      </c>
      <c r="AA79" s="52">
        <v>0</v>
      </c>
      <c r="AB79" s="52">
        <v>0</v>
      </c>
      <c r="AC79" s="52">
        <v>0</v>
      </c>
      <c r="AD79" s="52">
        <v>0</v>
      </c>
      <c r="AE79" s="52">
        <v>0</v>
      </c>
      <c r="AF79" s="52">
        <v>0</v>
      </c>
      <c r="AG79" s="52">
        <v>0</v>
      </c>
      <c r="AH79" s="52">
        <v>0</v>
      </c>
      <c r="AI79" s="52">
        <v>0</v>
      </c>
      <c r="AJ79" s="52">
        <v>0</v>
      </c>
    </row>
    <row r="80" spans="1:36" s="58" customFormat="1" ht="15.75">
      <c r="A80" s="54"/>
      <c r="B80" s="54"/>
      <c r="C80" s="52" t="s">
        <v>58</v>
      </c>
      <c r="D80" s="52" t="s">
        <v>122</v>
      </c>
      <c r="E80" s="52" t="s">
        <v>133</v>
      </c>
      <c r="F80" s="62"/>
      <c r="G80" s="62"/>
      <c r="H80" s="63"/>
      <c r="I80" s="63" t="s">
        <v>110</v>
      </c>
      <c r="J80" s="52"/>
      <c r="K80" s="52"/>
      <c r="L80" s="52"/>
      <c r="M80" s="52"/>
      <c r="N80" s="52">
        <v>0</v>
      </c>
      <c r="O80" s="52">
        <v>-207636</v>
      </c>
      <c r="P80" s="52">
        <v>-3762702</v>
      </c>
      <c r="Q80" s="52">
        <v>-4432942</v>
      </c>
      <c r="R80" s="52">
        <v>-4157710</v>
      </c>
      <c r="S80" s="52">
        <v>-4157710</v>
      </c>
      <c r="T80" s="52">
        <v>-4907000</v>
      </c>
      <c r="U80" s="52">
        <v>-4157710</v>
      </c>
      <c r="V80" s="52">
        <v>-4157710</v>
      </c>
      <c r="W80" s="52">
        <v>-4157710</v>
      </c>
      <c r="X80" s="52">
        <v>-4157710</v>
      </c>
      <c r="Y80" s="52">
        <v>-4157710</v>
      </c>
      <c r="Z80" s="52">
        <v>-4157710</v>
      </c>
      <c r="AA80" s="52">
        <v>-4157710</v>
      </c>
      <c r="AB80" s="52">
        <v>-4157710</v>
      </c>
      <c r="AC80" s="52">
        <v>-4157710</v>
      </c>
      <c r="AD80" s="52">
        <v>-4157710</v>
      </c>
      <c r="AE80" s="52">
        <v>-4157710</v>
      </c>
      <c r="AF80" s="52">
        <v>-4157710</v>
      </c>
      <c r="AG80" s="52">
        <v>-4157710</v>
      </c>
      <c r="AH80" s="52">
        <v>-4157710</v>
      </c>
      <c r="AI80" s="52">
        <v>-4157710</v>
      </c>
      <c r="AJ80" s="52">
        <v>-4157710</v>
      </c>
    </row>
    <row r="81" spans="1:36" s="58" customFormat="1" ht="15.75">
      <c r="A81" s="54"/>
      <c r="B81" s="54"/>
      <c r="C81" s="52" t="s">
        <v>47</v>
      </c>
      <c r="D81" s="52" t="s">
        <v>123</v>
      </c>
      <c r="E81" s="52" t="s">
        <v>133</v>
      </c>
      <c r="F81" s="62"/>
      <c r="G81" s="62"/>
      <c r="H81" s="63"/>
      <c r="I81" s="63" t="s">
        <v>112</v>
      </c>
      <c r="J81" s="52"/>
      <c r="K81" s="52"/>
      <c r="L81" s="52"/>
      <c r="M81" s="52"/>
      <c r="N81" s="52">
        <v>0</v>
      </c>
      <c r="O81" s="52">
        <v>-32433378</v>
      </c>
      <c r="P81" s="52">
        <v>-31698497</v>
      </c>
      <c r="Q81" s="52">
        <v>-32310660</v>
      </c>
      <c r="R81" s="52">
        <v>-33560210</v>
      </c>
      <c r="S81" s="52">
        <v>-32149756</v>
      </c>
      <c r="T81" s="52">
        <v>-31170352</v>
      </c>
      <c r="U81" s="52">
        <v>-31170352</v>
      </c>
      <c r="V81" s="52">
        <v>-31170352</v>
      </c>
      <c r="W81" s="52">
        <v>-31170352</v>
      </c>
      <c r="X81" s="52">
        <v>-31170352</v>
      </c>
      <c r="Y81" s="52">
        <v>-31170352</v>
      </c>
      <c r="Z81" s="52">
        <v>-31170352</v>
      </c>
      <c r="AA81" s="52">
        <v>-31170352</v>
      </c>
      <c r="AB81" s="52">
        <v>-31170352</v>
      </c>
      <c r="AC81" s="52">
        <v>-31170352</v>
      </c>
      <c r="AD81" s="52">
        <v>-31170352</v>
      </c>
      <c r="AE81" s="52">
        <v>-31170352</v>
      </c>
      <c r="AF81" s="52">
        <v>-31170352</v>
      </c>
      <c r="AG81" s="52">
        <v>-31170352</v>
      </c>
      <c r="AH81" s="52">
        <v>-31170352</v>
      </c>
      <c r="AI81" s="52">
        <v>-31170352</v>
      </c>
      <c r="AJ81" s="52">
        <v>-31170352</v>
      </c>
    </row>
    <row r="82" spans="1:36" s="58" customFormat="1" ht="15.75">
      <c r="A82" s="54"/>
      <c r="B82" s="54"/>
      <c r="C82" s="52"/>
      <c r="D82" s="52"/>
      <c r="E82" s="52"/>
      <c r="F82" s="62"/>
      <c r="G82" s="62"/>
      <c r="H82" s="63" t="s">
        <v>135</v>
      </c>
      <c r="I82" s="63"/>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row>
    <row r="83" spans="1:36" s="58" customFormat="1" ht="15.75">
      <c r="A83" s="54"/>
      <c r="B83" s="54"/>
      <c r="C83" s="52" t="s">
        <v>192</v>
      </c>
      <c r="D83" s="52" t="s">
        <v>108</v>
      </c>
      <c r="E83" s="52" t="s">
        <v>133</v>
      </c>
      <c r="F83" s="62"/>
      <c r="G83" s="62"/>
      <c r="H83" s="63"/>
      <c r="I83" s="63" t="s">
        <v>108</v>
      </c>
      <c r="J83" s="52"/>
      <c r="K83" s="52"/>
      <c r="L83" s="52"/>
      <c r="M83" s="52"/>
      <c r="N83" s="52">
        <v>0</v>
      </c>
      <c r="O83" s="52">
        <v>0</v>
      </c>
      <c r="P83" s="52">
        <v>0</v>
      </c>
      <c r="Q83" s="52">
        <v>0</v>
      </c>
      <c r="R83" s="52">
        <v>0</v>
      </c>
      <c r="S83" s="52">
        <v>0</v>
      </c>
      <c r="T83" s="52">
        <v>0</v>
      </c>
      <c r="U83" s="52">
        <v>0</v>
      </c>
      <c r="V83" s="52">
        <v>0</v>
      </c>
      <c r="W83" s="52">
        <v>0</v>
      </c>
      <c r="X83" s="52">
        <v>0</v>
      </c>
      <c r="Y83" s="52">
        <v>0</v>
      </c>
      <c r="Z83" s="52">
        <v>0</v>
      </c>
      <c r="AA83" s="52">
        <v>0</v>
      </c>
      <c r="AB83" s="52">
        <v>0</v>
      </c>
      <c r="AC83" s="52">
        <v>0</v>
      </c>
      <c r="AD83" s="52">
        <v>0</v>
      </c>
      <c r="AE83" s="52">
        <v>0</v>
      </c>
      <c r="AF83" s="52">
        <v>0</v>
      </c>
      <c r="AG83" s="52">
        <v>0</v>
      </c>
      <c r="AH83" s="52">
        <v>0</v>
      </c>
      <c r="AI83" s="52">
        <v>0</v>
      </c>
      <c r="AJ83" s="52">
        <v>0</v>
      </c>
    </row>
    <row r="84" spans="1:36" s="58" customFormat="1" ht="15.75">
      <c r="A84" s="54"/>
      <c r="B84" s="54"/>
      <c r="C84" s="52" t="s">
        <v>193</v>
      </c>
      <c r="D84" s="52" t="s">
        <v>122</v>
      </c>
      <c r="E84" s="52" t="s">
        <v>133</v>
      </c>
      <c r="F84" s="67"/>
      <c r="G84" s="83"/>
      <c r="H84" s="63"/>
      <c r="I84" s="63" t="s">
        <v>110</v>
      </c>
      <c r="J84" s="52"/>
      <c r="K84" s="52"/>
      <c r="L84" s="52"/>
      <c r="M84" s="52"/>
      <c r="N84" s="52">
        <v>0</v>
      </c>
      <c r="O84" s="52">
        <v>0</v>
      </c>
      <c r="P84" s="52">
        <v>0</v>
      </c>
      <c r="Q84" s="52">
        <v>0</v>
      </c>
      <c r="R84" s="52">
        <v>0</v>
      </c>
      <c r="S84" s="52">
        <v>0</v>
      </c>
      <c r="T84" s="52">
        <v>0</v>
      </c>
      <c r="U84" s="52">
        <v>0</v>
      </c>
      <c r="V84" s="52">
        <v>0</v>
      </c>
      <c r="W84" s="52">
        <v>0</v>
      </c>
      <c r="X84" s="52">
        <v>0</v>
      </c>
      <c r="Y84" s="52">
        <v>0</v>
      </c>
      <c r="Z84" s="52">
        <v>0</v>
      </c>
      <c r="AA84" s="52">
        <v>0</v>
      </c>
      <c r="AB84" s="52">
        <v>0</v>
      </c>
      <c r="AC84" s="52">
        <v>0</v>
      </c>
      <c r="AD84" s="52">
        <v>0</v>
      </c>
      <c r="AE84" s="52">
        <v>0</v>
      </c>
      <c r="AF84" s="52">
        <v>0</v>
      </c>
      <c r="AG84" s="52">
        <v>0</v>
      </c>
      <c r="AH84" s="52">
        <v>0</v>
      </c>
      <c r="AI84" s="52">
        <v>0</v>
      </c>
      <c r="AJ84" s="52">
        <v>0</v>
      </c>
    </row>
    <row r="85" spans="1:36" s="58" customFormat="1" ht="15.75">
      <c r="A85" s="54"/>
      <c r="B85" s="54"/>
      <c r="C85" s="52" t="s">
        <v>194</v>
      </c>
      <c r="D85" s="52" t="s">
        <v>123</v>
      </c>
      <c r="E85" s="52" t="s">
        <v>133</v>
      </c>
      <c r="F85" s="67"/>
      <c r="G85" s="83"/>
      <c r="H85" s="63"/>
      <c r="I85" s="63" t="s">
        <v>112</v>
      </c>
      <c r="J85" s="52"/>
      <c r="K85" s="52"/>
      <c r="L85" s="52"/>
      <c r="M85" s="52"/>
      <c r="N85" s="52">
        <v>0</v>
      </c>
      <c r="O85" s="52">
        <v>0</v>
      </c>
      <c r="P85" s="52">
        <v>0</v>
      </c>
      <c r="Q85" s="52">
        <v>0</v>
      </c>
      <c r="R85" s="52">
        <v>0</v>
      </c>
      <c r="S85" s="52">
        <v>0</v>
      </c>
      <c r="T85" s="52">
        <v>0</v>
      </c>
      <c r="U85" s="52">
        <v>0</v>
      </c>
      <c r="V85" s="52">
        <v>0</v>
      </c>
      <c r="W85" s="52">
        <v>0</v>
      </c>
      <c r="X85" s="52">
        <v>0</v>
      </c>
      <c r="Y85" s="52">
        <v>0</v>
      </c>
      <c r="Z85" s="52">
        <v>0</v>
      </c>
      <c r="AA85" s="52">
        <v>0</v>
      </c>
      <c r="AB85" s="52">
        <v>0</v>
      </c>
      <c r="AC85" s="52">
        <v>0</v>
      </c>
      <c r="AD85" s="52">
        <v>0</v>
      </c>
      <c r="AE85" s="52">
        <v>0</v>
      </c>
      <c r="AF85" s="52">
        <v>0</v>
      </c>
      <c r="AG85" s="52">
        <v>0</v>
      </c>
      <c r="AH85" s="52">
        <v>0</v>
      </c>
      <c r="AI85" s="52">
        <v>0</v>
      </c>
      <c r="AJ85" s="52">
        <v>0</v>
      </c>
    </row>
    <row r="86" spans="1:36" s="58" customFormat="1" ht="15.75">
      <c r="A86" s="54"/>
      <c r="B86" s="54"/>
      <c r="C86" s="52"/>
      <c r="D86" s="52"/>
      <c r="E86" s="52"/>
      <c r="F86" s="67"/>
      <c r="G86" s="83"/>
      <c r="H86" s="63" t="s">
        <v>136</v>
      </c>
      <c r="I86" s="63"/>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row>
    <row r="87" spans="1:36" s="58" customFormat="1">
      <c r="A87" s="54"/>
      <c r="B87" s="54"/>
      <c r="C87" s="52" t="s">
        <v>195</v>
      </c>
      <c r="D87" s="52" t="s">
        <v>108</v>
      </c>
      <c r="E87" s="52" t="s">
        <v>132</v>
      </c>
      <c r="F87" s="67"/>
      <c r="G87" s="67"/>
      <c r="H87" s="63"/>
      <c r="I87" s="63" t="s">
        <v>108</v>
      </c>
      <c r="J87" s="52"/>
      <c r="K87" s="52"/>
      <c r="L87" s="52"/>
      <c r="M87" s="52"/>
      <c r="N87" s="52">
        <v>0</v>
      </c>
      <c r="O87" s="52">
        <v>0</v>
      </c>
      <c r="P87" s="52">
        <v>0</v>
      </c>
      <c r="Q87" s="52">
        <v>0</v>
      </c>
      <c r="R87" s="52">
        <v>0</v>
      </c>
      <c r="S87" s="52">
        <v>0</v>
      </c>
      <c r="T87" s="52">
        <v>0</v>
      </c>
      <c r="U87" s="52">
        <v>0</v>
      </c>
      <c r="V87" s="52">
        <v>0</v>
      </c>
      <c r="W87" s="52">
        <v>0</v>
      </c>
      <c r="X87" s="52">
        <v>0</v>
      </c>
      <c r="Y87" s="52">
        <v>0</v>
      </c>
      <c r="Z87" s="52">
        <v>0</v>
      </c>
      <c r="AA87" s="52">
        <v>0</v>
      </c>
      <c r="AB87" s="52">
        <v>0</v>
      </c>
      <c r="AC87" s="52">
        <v>0</v>
      </c>
      <c r="AD87" s="52">
        <v>0</v>
      </c>
      <c r="AE87" s="52">
        <v>0</v>
      </c>
      <c r="AF87" s="52">
        <v>0</v>
      </c>
      <c r="AG87" s="52">
        <v>0</v>
      </c>
      <c r="AH87" s="52">
        <v>0</v>
      </c>
      <c r="AI87" s="52">
        <v>0</v>
      </c>
      <c r="AJ87" s="52">
        <v>0</v>
      </c>
    </row>
    <row r="88" spans="1:36" s="58" customFormat="1">
      <c r="A88" s="54"/>
      <c r="B88" s="54"/>
      <c r="C88" s="52" t="s">
        <v>196</v>
      </c>
      <c r="D88" s="52" t="s">
        <v>122</v>
      </c>
      <c r="E88" s="52" t="s">
        <v>132</v>
      </c>
      <c r="F88" s="67"/>
      <c r="G88" s="67"/>
      <c r="H88" s="63"/>
      <c r="I88" s="63" t="s">
        <v>110</v>
      </c>
      <c r="J88" s="52"/>
      <c r="K88" s="52"/>
      <c r="L88" s="52"/>
      <c r="M88" s="52"/>
      <c r="N88" s="52">
        <v>0</v>
      </c>
      <c r="O88" s="52">
        <v>0</v>
      </c>
      <c r="P88" s="52">
        <v>0</v>
      </c>
      <c r="Q88" s="52">
        <v>0</v>
      </c>
      <c r="R88" s="52">
        <v>0</v>
      </c>
      <c r="S88" s="52">
        <v>0</v>
      </c>
      <c r="T88" s="52">
        <v>0</v>
      </c>
      <c r="U88" s="52">
        <v>0</v>
      </c>
      <c r="V88" s="52">
        <v>0</v>
      </c>
      <c r="W88" s="52">
        <v>0</v>
      </c>
      <c r="X88" s="52">
        <v>0</v>
      </c>
      <c r="Y88" s="52">
        <v>0</v>
      </c>
      <c r="Z88" s="52">
        <v>0</v>
      </c>
      <c r="AA88" s="52">
        <v>0</v>
      </c>
      <c r="AB88" s="52">
        <v>0</v>
      </c>
      <c r="AC88" s="52">
        <v>0</v>
      </c>
      <c r="AD88" s="52">
        <v>0</v>
      </c>
      <c r="AE88" s="52">
        <v>0</v>
      </c>
      <c r="AF88" s="52">
        <v>0</v>
      </c>
      <c r="AG88" s="52">
        <v>0</v>
      </c>
      <c r="AH88" s="52">
        <v>0</v>
      </c>
      <c r="AI88" s="52">
        <v>0</v>
      </c>
      <c r="AJ88" s="52">
        <v>0</v>
      </c>
    </row>
    <row r="89" spans="1:36" s="58" customFormat="1">
      <c r="A89" s="54"/>
      <c r="B89" s="54"/>
      <c r="C89" s="52" t="s">
        <v>197</v>
      </c>
      <c r="D89" s="52" t="s">
        <v>123</v>
      </c>
      <c r="E89" s="52" t="s">
        <v>132</v>
      </c>
      <c r="F89" s="67"/>
      <c r="G89" s="67"/>
      <c r="H89" s="63"/>
      <c r="I89" s="63" t="s">
        <v>112</v>
      </c>
      <c r="J89" s="52"/>
      <c r="K89" s="52"/>
      <c r="L89" s="52"/>
      <c r="M89" s="52"/>
      <c r="N89" s="52">
        <v>0</v>
      </c>
      <c r="O89" s="52">
        <v>0</v>
      </c>
      <c r="P89" s="52">
        <v>0</v>
      </c>
      <c r="Q89" s="52">
        <v>0</v>
      </c>
      <c r="R89" s="52">
        <v>0</v>
      </c>
      <c r="S89" s="52">
        <v>0</v>
      </c>
      <c r="T89" s="52">
        <v>0</v>
      </c>
      <c r="U89" s="52">
        <v>0</v>
      </c>
      <c r="V89" s="52">
        <v>0</v>
      </c>
      <c r="W89" s="52">
        <v>0</v>
      </c>
      <c r="X89" s="52">
        <v>0</v>
      </c>
      <c r="Y89" s="52">
        <v>0</v>
      </c>
      <c r="Z89" s="52">
        <v>0</v>
      </c>
      <c r="AA89" s="52">
        <v>0</v>
      </c>
      <c r="AB89" s="52">
        <v>0</v>
      </c>
      <c r="AC89" s="52">
        <v>0</v>
      </c>
      <c r="AD89" s="52">
        <v>0</v>
      </c>
      <c r="AE89" s="52">
        <v>0</v>
      </c>
      <c r="AF89" s="52">
        <v>0</v>
      </c>
      <c r="AG89" s="52">
        <v>0</v>
      </c>
      <c r="AH89" s="52">
        <v>0</v>
      </c>
      <c r="AI89" s="52">
        <v>0</v>
      </c>
      <c r="AJ89" s="52">
        <v>0</v>
      </c>
    </row>
    <row r="90" spans="1:36" s="58" customFormat="1">
      <c r="A90" s="54"/>
      <c r="B90" s="54"/>
      <c r="C90" s="52"/>
      <c r="D90" s="52"/>
      <c r="E90" s="52"/>
      <c r="F90" s="67"/>
      <c r="G90" s="67"/>
      <c r="H90" s="63" t="s">
        <v>137</v>
      </c>
      <c r="I90" s="63"/>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row>
    <row r="91" spans="1:36" s="58" customFormat="1">
      <c r="A91" s="54"/>
      <c r="B91" s="54"/>
      <c r="C91" s="52" t="s">
        <v>198</v>
      </c>
      <c r="D91" s="52" t="s">
        <v>108</v>
      </c>
      <c r="E91" s="52" t="s">
        <v>132</v>
      </c>
      <c r="F91" s="67"/>
      <c r="G91" s="67"/>
      <c r="H91" s="63"/>
      <c r="I91" s="63" t="s">
        <v>108</v>
      </c>
      <c r="J91" s="52"/>
      <c r="K91" s="52"/>
      <c r="L91" s="52"/>
      <c r="M91" s="52"/>
      <c r="N91" s="52">
        <v>0</v>
      </c>
      <c r="O91" s="52">
        <v>0</v>
      </c>
      <c r="P91" s="52">
        <v>0</v>
      </c>
      <c r="Q91" s="52">
        <v>0</v>
      </c>
      <c r="R91" s="52">
        <v>0</v>
      </c>
      <c r="S91" s="52">
        <v>0</v>
      </c>
      <c r="T91" s="52">
        <v>0</v>
      </c>
      <c r="U91" s="52">
        <v>0</v>
      </c>
      <c r="V91" s="52">
        <v>0</v>
      </c>
      <c r="W91" s="52">
        <v>0</v>
      </c>
      <c r="X91" s="52">
        <v>0</v>
      </c>
      <c r="Y91" s="52">
        <v>0</v>
      </c>
      <c r="Z91" s="52">
        <v>0</v>
      </c>
      <c r="AA91" s="52">
        <v>0</v>
      </c>
      <c r="AB91" s="52">
        <v>0</v>
      </c>
      <c r="AC91" s="52">
        <v>0</v>
      </c>
      <c r="AD91" s="52">
        <v>0</v>
      </c>
      <c r="AE91" s="52">
        <v>0</v>
      </c>
      <c r="AF91" s="52">
        <v>0</v>
      </c>
      <c r="AG91" s="52">
        <v>0</v>
      </c>
      <c r="AH91" s="52">
        <v>0</v>
      </c>
      <c r="AI91" s="52">
        <v>0</v>
      </c>
      <c r="AJ91" s="52">
        <v>0</v>
      </c>
    </row>
    <row r="92" spans="1:36" s="58" customFormat="1">
      <c r="A92" s="54"/>
      <c r="B92" s="54"/>
      <c r="C92" s="52" t="s">
        <v>199</v>
      </c>
      <c r="D92" s="52" t="s">
        <v>122</v>
      </c>
      <c r="E92" s="52" t="s">
        <v>132</v>
      </c>
      <c r="F92" s="67"/>
      <c r="G92" s="67"/>
      <c r="H92" s="63"/>
      <c r="I92" s="63" t="s">
        <v>110</v>
      </c>
      <c r="J92" s="52"/>
      <c r="K92" s="52"/>
      <c r="L92" s="52"/>
      <c r="M92" s="52"/>
      <c r="N92" s="52">
        <v>0</v>
      </c>
      <c r="O92" s="52">
        <v>0</v>
      </c>
      <c r="P92" s="52">
        <v>0</v>
      </c>
      <c r="Q92" s="52">
        <v>0</v>
      </c>
      <c r="R92" s="52">
        <v>0</v>
      </c>
      <c r="S92" s="52">
        <v>0</v>
      </c>
      <c r="T92" s="52">
        <v>0</v>
      </c>
      <c r="U92" s="52">
        <v>0</v>
      </c>
      <c r="V92" s="52">
        <v>0</v>
      </c>
      <c r="W92" s="52">
        <v>0</v>
      </c>
      <c r="X92" s="52">
        <v>0</v>
      </c>
      <c r="Y92" s="52">
        <v>0</v>
      </c>
      <c r="Z92" s="52">
        <v>0</v>
      </c>
      <c r="AA92" s="52">
        <v>0</v>
      </c>
      <c r="AB92" s="52">
        <v>0</v>
      </c>
      <c r="AC92" s="52">
        <v>0</v>
      </c>
      <c r="AD92" s="52">
        <v>0</v>
      </c>
      <c r="AE92" s="52">
        <v>0</v>
      </c>
      <c r="AF92" s="52">
        <v>0</v>
      </c>
      <c r="AG92" s="52">
        <v>0</v>
      </c>
      <c r="AH92" s="52">
        <v>0</v>
      </c>
      <c r="AI92" s="52">
        <v>0</v>
      </c>
      <c r="AJ92" s="52">
        <v>0</v>
      </c>
    </row>
    <row r="93" spans="1:36" s="58" customFormat="1">
      <c r="A93" s="54"/>
      <c r="B93" s="54"/>
      <c r="C93" s="52" t="s">
        <v>200</v>
      </c>
      <c r="D93" s="52" t="s">
        <v>123</v>
      </c>
      <c r="E93" s="52" t="s">
        <v>132</v>
      </c>
      <c r="F93" s="67"/>
      <c r="G93" s="67"/>
      <c r="H93" s="63"/>
      <c r="I93" s="63" t="s">
        <v>112</v>
      </c>
      <c r="J93" s="52"/>
      <c r="K93" s="52"/>
      <c r="L93" s="52"/>
      <c r="M93" s="52"/>
      <c r="N93" s="52">
        <v>0</v>
      </c>
      <c r="O93" s="52">
        <v>0</v>
      </c>
      <c r="P93" s="52">
        <v>0</v>
      </c>
      <c r="Q93" s="52">
        <v>0</v>
      </c>
      <c r="R93" s="52">
        <v>0</v>
      </c>
      <c r="S93" s="52">
        <v>0</v>
      </c>
      <c r="T93" s="52">
        <v>0</v>
      </c>
      <c r="U93" s="52">
        <v>0</v>
      </c>
      <c r="V93" s="52">
        <v>0</v>
      </c>
      <c r="W93" s="52">
        <v>0</v>
      </c>
      <c r="X93" s="52">
        <v>0</v>
      </c>
      <c r="Y93" s="52">
        <v>0</v>
      </c>
      <c r="Z93" s="52">
        <v>0</v>
      </c>
      <c r="AA93" s="52">
        <v>0</v>
      </c>
      <c r="AB93" s="52">
        <v>0</v>
      </c>
      <c r="AC93" s="52">
        <v>0</v>
      </c>
      <c r="AD93" s="52">
        <v>0</v>
      </c>
      <c r="AE93" s="52">
        <v>0</v>
      </c>
      <c r="AF93" s="52">
        <v>0</v>
      </c>
      <c r="AG93" s="52">
        <v>0</v>
      </c>
      <c r="AH93" s="52">
        <v>0</v>
      </c>
      <c r="AI93" s="52">
        <v>0</v>
      </c>
      <c r="AJ93" s="52">
        <v>0</v>
      </c>
    </row>
    <row r="94" spans="1:36" s="58" customFormat="1">
      <c r="A94" s="54"/>
      <c r="B94" s="54"/>
      <c r="C94" s="52"/>
      <c r="D94" s="52"/>
      <c r="E94" s="52"/>
      <c r="F94" s="67"/>
      <c r="G94" s="67"/>
      <c r="H94" s="63" t="s">
        <v>115</v>
      </c>
      <c r="I94" s="67"/>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row>
    <row r="95" spans="1:36" s="58" customFormat="1">
      <c r="A95" s="54"/>
      <c r="B95" s="54"/>
      <c r="C95" s="52" t="s">
        <v>201</v>
      </c>
      <c r="D95" s="52" t="s">
        <v>122</v>
      </c>
      <c r="E95" s="52" t="s">
        <v>133</v>
      </c>
      <c r="F95" s="67"/>
      <c r="G95" s="67"/>
      <c r="H95" s="63"/>
      <c r="I95" s="67" t="s">
        <v>116</v>
      </c>
      <c r="J95" s="52"/>
      <c r="K95" s="52"/>
      <c r="L95" s="52"/>
      <c r="M95" s="52"/>
      <c r="N95" s="52">
        <v>0</v>
      </c>
      <c r="O95" s="52">
        <v>-7424800</v>
      </c>
      <c r="P95" s="52">
        <v>-10274548</v>
      </c>
      <c r="Q95" s="52">
        <v>-15983111</v>
      </c>
      <c r="R95" s="52">
        <v>-8882080</v>
      </c>
      <c r="S95" s="52">
        <v>-8882080</v>
      </c>
      <c r="T95" s="52">
        <v>-8056000</v>
      </c>
      <c r="U95" s="52">
        <v>0</v>
      </c>
      <c r="V95" s="52">
        <v>0</v>
      </c>
      <c r="W95" s="52">
        <v>0</v>
      </c>
      <c r="X95" s="52">
        <v>0</v>
      </c>
      <c r="Y95" s="52">
        <v>0</v>
      </c>
      <c r="Z95" s="52">
        <v>0</v>
      </c>
      <c r="AA95" s="52">
        <v>0</v>
      </c>
      <c r="AB95" s="52">
        <v>0</v>
      </c>
      <c r="AC95" s="52">
        <v>0</v>
      </c>
      <c r="AD95" s="52">
        <v>0</v>
      </c>
      <c r="AE95" s="52">
        <v>0</v>
      </c>
      <c r="AF95" s="52">
        <v>0</v>
      </c>
      <c r="AG95" s="52">
        <v>0</v>
      </c>
      <c r="AH95" s="52">
        <v>0</v>
      </c>
      <c r="AI95" s="52">
        <v>0</v>
      </c>
      <c r="AJ95" s="52">
        <v>0</v>
      </c>
    </row>
    <row r="96" spans="1:36" s="58" customFormat="1">
      <c r="A96" s="54"/>
      <c r="B96" s="54"/>
      <c r="C96" s="52" t="s">
        <v>202</v>
      </c>
      <c r="D96" s="52" t="s">
        <v>122</v>
      </c>
      <c r="E96" s="52" t="s">
        <v>132</v>
      </c>
      <c r="F96" s="67"/>
      <c r="G96" s="67"/>
      <c r="H96" s="63"/>
      <c r="I96" s="67" t="s">
        <v>117</v>
      </c>
      <c r="J96" s="52"/>
      <c r="K96" s="52"/>
      <c r="L96" s="52"/>
      <c r="M96" s="52"/>
      <c r="N96" s="52">
        <v>0</v>
      </c>
      <c r="O96" s="52">
        <v>-8000000</v>
      </c>
      <c r="P96" s="52">
        <v>-8000000</v>
      </c>
      <c r="Q96" s="52">
        <v>-8000000</v>
      </c>
      <c r="R96" s="52">
        <v>-8000000</v>
      </c>
      <c r="S96" s="52">
        <v>0</v>
      </c>
      <c r="T96" s="52">
        <v>0</v>
      </c>
      <c r="U96" s="52">
        <v>0</v>
      </c>
      <c r="V96" s="52">
        <v>0</v>
      </c>
      <c r="W96" s="52">
        <v>0</v>
      </c>
      <c r="X96" s="52">
        <v>0</v>
      </c>
      <c r="Y96" s="52">
        <v>0</v>
      </c>
      <c r="Z96" s="52">
        <v>0</v>
      </c>
      <c r="AA96" s="52">
        <v>0</v>
      </c>
      <c r="AB96" s="52">
        <v>0</v>
      </c>
      <c r="AC96" s="52">
        <v>0</v>
      </c>
      <c r="AD96" s="52">
        <v>0</v>
      </c>
      <c r="AE96" s="52">
        <v>0</v>
      </c>
      <c r="AF96" s="52">
        <v>0</v>
      </c>
      <c r="AG96" s="52">
        <v>0</v>
      </c>
      <c r="AH96" s="52">
        <v>0</v>
      </c>
      <c r="AI96" s="52">
        <v>0</v>
      </c>
      <c r="AJ96" s="52">
        <v>0</v>
      </c>
    </row>
    <row r="97" spans="1:36" s="58" customFormat="1">
      <c r="A97" s="54"/>
      <c r="B97" s="54"/>
      <c r="C97" s="52" t="s">
        <v>203</v>
      </c>
      <c r="D97" s="52" t="s">
        <v>122</v>
      </c>
      <c r="E97" s="52" t="s">
        <v>132</v>
      </c>
      <c r="F97" s="67"/>
      <c r="G97" s="67"/>
      <c r="H97" s="63"/>
      <c r="I97" s="67" t="s">
        <v>118</v>
      </c>
      <c r="J97" s="52"/>
      <c r="K97" s="52"/>
      <c r="L97" s="52"/>
      <c r="M97" s="52"/>
      <c r="N97" s="52">
        <v>0</v>
      </c>
      <c r="O97" s="52">
        <v>0</v>
      </c>
      <c r="P97" s="52">
        <v>0</v>
      </c>
      <c r="Q97" s="52">
        <v>0</v>
      </c>
      <c r="R97" s="52">
        <v>0</v>
      </c>
      <c r="S97" s="52">
        <v>0</v>
      </c>
      <c r="T97" s="52">
        <v>0</v>
      </c>
      <c r="U97" s="52">
        <v>0</v>
      </c>
      <c r="V97" s="52">
        <v>0</v>
      </c>
      <c r="W97" s="52">
        <v>0</v>
      </c>
      <c r="X97" s="52">
        <v>0</v>
      </c>
      <c r="Y97" s="52">
        <v>0</v>
      </c>
      <c r="Z97" s="52">
        <v>0</v>
      </c>
      <c r="AA97" s="52">
        <v>0</v>
      </c>
      <c r="AB97" s="52">
        <v>0</v>
      </c>
      <c r="AC97" s="52">
        <v>0</v>
      </c>
      <c r="AD97" s="52">
        <v>0</v>
      </c>
      <c r="AE97" s="52">
        <v>0</v>
      </c>
      <c r="AF97" s="52">
        <v>0</v>
      </c>
      <c r="AG97" s="52">
        <v>0</v>
      </c>
      <c r="AH97" s="52">
        <v>0</v>
      </c>
      <c r="AI97" s="52">
        <v>0</v>
      </c>
      <c r="AJ97" s="52">
        <v>0</v>
      </c>
    </row>
    <row r="98" spans="1:36" s="58" customFormat="1" ht="15.75">
      <c r="A98" s="54"/>
      <c r="B98" s="54"/>
      <c r="G98" s="64" t="s">
        <v>142</v>
      </c>
      <c r="H98" s="64"/>
      <c r="I98" s="64"/>
      <c r="J98" s="51"/>
      <c r="K98" s="51"/>
      <c r="L98" s="51"/>
      <c r="M98" s="51"/>
      <c r="N98" s="51">
        <v>0</v>
      </c>
      <c r="O98" s="51">
        <v>417350051</v>
      </c>
      <c r="P98" s="51">
        <v>444547136</v>
      </c>
      <c r="Q98" s="51">
        <v>459910527</v>
      </c>
      <c r="R98" s="51" t="e">
        <v>#VALUE!</v>
      </c>
      <c r="S98" s="51" t="e">
        <v>#VALUE!</v>
      </c>
      <c r="T98" s="51" t="e">
        <v>#VALUE!</v>
      </c>
      <c r="U98" s="51" t="e">
        <v>#VALUE!</v>
      </c>
      <c r="V98" s="51" t="e">
        <v>#VALUE!</v>
      </c>
      <c r="W98" s="51" t="e">
        <v>#VALUE!</v>
      </c>
      <c r="X98" s="51" t="e">
        <v>#VALUE!</v>
      </c>
      <c r="Y98" s="51" t="e">
        <v>#VALUE!</v>
      </c>
      <c r="Z98" s="51" t="e">
        <v>#VALUE!</v>
      </c>
      <c r="AA98" s="51" t="e">
        <v>#VALUE!</v>
      </c>
      <c r="AB98" s="51" t="e">
        <v>#VALUE!</v>
      </c>
      <c r="AC98" s="51" t="e">
        <v>#VALUE!</v>
      </c>
      <c r="AD98" s="51" t="e">
        <v>#VALUE!</v>
      </c>
      <c r="AE98" s="51" t="e">
        <v>#VALUE!</v>
      </c>
      <c r="AF98" s="51" t="e">
        <v>#VALUE!</v>
      </c>
      <c r="AG98" s="51" t="e">
        <v>#VALUE!</v>
      </c>
      <c r="AH98" s="51" t="e">
        <v>#VALUE!</v>
      </c>
      <c r="AI98" s="51" t="e">
        <v>#VALUE!</v>
      </c>
      <c r="AJ98" s="51" t="e">
        <v>#VALUE!</v>
      </c>
    </row>
    <row r="99" spans="1:36" s="58" customFormat="1" ht="15.75">
      <c r="A99" s="54"/>
      <c r="B99" s="54"/>
      <c r="H99" s="64"/>
      <c r="I99" s="64"/>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row>
    <row r="100" spans="1:36" s="58" customFormat="1" ht="15.75">
      <c r="A100" s="54"/>
      <c r="B100" s="54"/>
      <c r="G100" s="64" t="s">
        <v>143</v>
      </c>
      <c r="H100" s="64"/>
      <c r="I100" s="64"/>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row>
    <row r="101" spans="1:36" s="58" customFormat="1">
      <c r="A101" s="54"/>
      <c r="B101" s="54"/>
      <c r="I101" s="58" t="s">
        <v>144</v>
      </c>
      <c r="J101" s="75"/>
      <c r="K101" s="75"/>
      <c r="L101" s="75"/>
      <c r="M101" s="75"/>
      <c r="N101" s="75">
        <v>0</v>
      </c>
      <c r="O101" s="75">
        <v>417350051</v>
      </c>
      <c r="P101" s="75">
        <v>444547136</v>
      </c>
      <c r="Q101" s="75">
        <v>459910527</v>
      </c>
      <c r="R101" s="75" t="e">
        <v>#VALUE!</v>
      </c>
      <c r="S101" s="75" t="e">
        <v>#VALUE!</v>
      </c>
      <c r="T101" s="75" t="e">
        <v>#VALUE!</v>
      </c>
      <c r="U101" s="75" t="e">
        <v>#VALUE!</v>
      </c>
      <c r="V101" s="75" t="e">
        <v>#VALUE!</v>
      </c>
      <c r="W101" s="75" t="e">
        <v>#VALUE!</v>
      </c>
      <c r="X101" s="75" t="e">
        <v>#VALUE!</v>
      </c>
      <c r="Y101" s="75" t="e">
        <v>#VALUE!</v>
      </c>
      <c r="Z101" s="75" t="e">
        <v>#VALUE!</v>
      </c>
      <c r="AA101" s="75" t="e">
        <v>#VALUE!</v>
      </c>
      <c r="AB101" s="75" t="e">
        <v>#VALUE!</v>
      </c>
      <c r="AC101" s="75" t="e">
        <v>#VALUE!</v>
      </c>
      <c r="AD101" s="75" t="e">
        <v>#VALUE!</v>
      </c>
      <c r="AE101" s="75" t="e">
        <v>#VALUE!</v>
      </c>
      <c r="AF101" s="75" t="e">
        <v>#VALUE!</v>
      </c>
      <c r="AG101" s="75" t="e">
        <v>#VALUE!</v>
      </c>
      <c r="AH101" s="75" t="e">
        <v>#VALUE!</v>
      </c>
      <c r="AI101" s="75" t="e">
        <v>#VALUE!</v>
      </c>
      <c r="AJ101" s="75" t="e">
        <v>#VALUE!</v>
      </c>
    </row>
    <row r="102" spans="1:36" s="58" customFormat="1">
      <c r="A102" s="54"/>
      <c r="B102" s="54"/>
      <c r="I102" s="58" t="s">
        <v>145</v>
      </c>
      <c r="J102" s="75"/>
      <c r="K102" s="75"/>
      <c r="L102" s="75"/>
      <c r="M102" s="75"/>
      <c r="N102" s="75">
        <v>0</v>
      </c>
      <c r="O102" s="75">
        <v>417350051</v>
      </c>
      <c r="P102" s="75">
        <v>444547136</v>
      </c>
      <c r="Q102" s="75">
        <v>459910527</v>
      </c>
      <c r="R102" s="75">
        <v>516701526.33333325</v>
      </c>
      <c r="S102" s="75" t="e">
        <v>#VALUE!</v>
      </c>
      <c r="T102" s="75" t="e">
        <v>#VALUE!</v>
      </c>
      <c r="U102" s="75" t="e">
        <v>#VALUE!</v>
      </c>
      <c r="V102" s="75" t="e">
        <v>#VALUE!</v>
      </c>
      <c r="W102" s="75" t="e">
        <v>#VALUE!</v>
      </c>
      <c r="X102" s="75" t="e">
        <v>#VALUE!</v>
      </c>
      <c r="Y102" s="75" t="e">
        <v>#VALUE!</v>
      </c>
      <c r="Z102" s="75" t="e">
        <v>#VALUE!</v>
      </c>
      <c r="AA102" s="75" t="e">
        <v>#VALUE!</v>
      </c>
      <c r="AB102" s="75" t="e">
        <v>#VALUE!</v>
      </c>
      <c r="AC102" s="75" t="e">
        <v>#VALUE!</v>
      </c>
      <c r="AD102" s="75" t="e">
        <v>#VALUE!</v>
      </c>
      <c r="AE102" s="75" t="e">
        <v>#VALUE!</v>
      </c>
      <c r="AF102" s="75" t="e">
        <v>#VALUE!</v>
      </c>
      <c r="AG102" s="75" t="e">
        <v>#VALUE!</v>
      </c>
      <c r="AH102" s="75" t="e">
        <v>#VALUE!</v>
      </c>
      <c r="AI102" s="75" t="e">
        <v>#VALUE!</v>
      </c>
      <c r="AJ102" s="75" t="e">
        <v>#VALUE!</v>
      </c>
    </row>
    <row r="103" spans="1:36" s="58" customFormat="1">
      <c r="A103" s="54"/>
      <c r="B103" s="54"/>
      <c r="I103" s="58" t="s">
        <v>146</v>
      </c>
      <c r="J103" s="75"/>
      <c r="K103" s="75"/>
      <c r="L103" s="75"/>
      <c r="M103" s="75"/>
      <c r="N103" s="75">
        <v>0</v>
      </c>
      <c r="O103" s="75">
        <v>0</v>
      </c>
      <c r="P103" s="75">
        <v>0</v>
      </c>
      <c r="Q103" s="75">
        <v>0</v>
      </c>
      <c r="R103" s="75" t="e">
        <v>#VALUE!</v>
      </c>
      <c r="S103" s="75" t="e">
        <v>#VALUE!</v>
      </c>
      <c r="T103" s="75" t="e">
        <v>#VALUE!</v>
      </c>
      <c r="U103" s="75" t="e">
        <v>#VALUE!</v>
      </c>
      <c r="V103" s="75" t="e">
        <v>#VALUE!</v>
      </c>
      <c r="W103" s="75" t="e">
        <v>#VALUE!</v>
      </c>
      <c r="X103" s="75" t="e">
        <v>#VALUE!</v>
      </c>
      <c r="Y103" s="75" t="e">
        <v>#VALUE!</v>
      </c>
      <c r="Z103" s="75" t="e">
        <v>#VALUE!</v>
      </c>
      <c r="AA103" s="75" t="e">
        <v>#VALUE!</v>
      </c>
      <c r="AB103" s="75" t="e">
        <v>#VALUE!</v>
      </c>
      <c r="AC103" s="75" t="e">
        <v>#VALUE!</v>
      </c>
      <c r="AD103" s="75" t="e">
        <v>#VALUE!</v>
      </c>
      <c r="AE103" s="75" t="e">
        <v>#VALUE!</v>
      </c>
      <c r="AF103" s="75" t="e">
        <v>#VALUE!</v>
      </c>
      <c r="AG103" s="75" t="e">
        <v>#VALUE!</v>
      </c>
      <c r="AH103" s="75" t="e">
        <v>#VALUE!</v>
      </c>
      <c r="AI103" s="75" t="e">
        <v>#VALUE!</v>
      </c>
      <c r="AJ103" s="75" t="e">
        <v>#VALUE!</v>
      </c>
    </row>
    <row r="104" spans="1:36" s="58" customFormat="1" ht="15.75">
      <c r="A104" s="54"/>
      <c r="B104" s="54" t="e">
        <v>#VALUE!</v>
      </c>
      <c r="H104" s="64"/>
      <c r="I104" s="58" t="s">
        <v>147</v>
      </c>
      <c r="J104" s="71"/>
      <c r="K104" s="71"/>
      <c r="L104" s="71"/>
      <c r="M104" s="71"/>
      <c r="N104" s="71">
        <v>0</v>
      </c>
      <c r="O104" s="71">
        <v>0</v>
      </c>
      <c r="P104" s="71">
        <v>0</v>
      </c>
      <c r="Q104" s="71">
        <v>0</v>
      </c>
      <c r="R104" s="71" t="e">
        <v>#VALUE!</v>
      </c>
      <c r="S104" s="71" t="e">
        <v>#VALUE!</v>
      </c>
      <c r="T104" s="71" t="e">
        <v>#VALUE!</v>
      </c>
      <c r="U104" s="71" t="e">
        <v>#VALUE!</v>
      </c>
      <c r="V104" s="71" t="e">
        <v>#VALUE!</v>
      </c>
      <c r="W104" s="71" t="e">
        <v>#VALUE!</v>
      </c>
      <c r="X104" s="71" t="e">
        <v>#VALUE!</v>
      </c>
      <c r="Y104" s="71" t="e">
        <v>#VALUE!</v>
      </c>
      <c r="Z104" s="71" t="e">
        <v>#VALUE!</v>
      </c>
      <c r="AA104" s="71" t="e">
        <v>#VALUE!</v>
      </c>
      <c r="AB104" s="71" t="e">
        <v>#VALUE!</v>
      </c>
      <c r="AC104" s="71" t="e">
        <v>#VALUE!</v>
      </c>
      <c r="AD104" s="71" t="e">
        <v>#VALUE!</v>
      </c>
      <c r="AE104" s="71" t="e">
        <v>#VALUE!</v>
      </c>
      <c r="AF104" s="71" t="e">
        <v>#VALUE!</v>
      </c>
      <c r="AG104" s="71" t="e">
        <v>#VALUE!</v>
      </c>
      <c r="AH104" s="71" t="e">
        <v>#VALUE!</v>
      </c>
      <c r="AI104" s="71" t="e">
        <v>#VALUE!</v>
      </c>
      <c r="AJ104" s="71" t="e">
        <v>#VALUE!</v>
      </c>
    </row>
    <row r="105" spans="1:36" s="58" customFormat="1" ht="15.75">
      <c r="A105" s="54"/>
      <c r="B105" s="54"/>
      <c r="H105" s="64"/>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row>
    <row r="106" spans="1:36" s="58" customFormat="1" ht="15.75">
      <c r="A106" s="54"/>
      <c r="B106" s="54"/>
      <c r="E106" s="86" t="s">
        <v>148</v>
      </c>
      <c r="F106" s="87"/>
      <c r="G106" s="87"/>
      <c r="H106" s="87"/>
      <c r="I106" s="87" t="s">
        <v>149</v>
      </c>
      <c r="J106" s="88"/>
      <c r="K106" s="88"/>
      <c r="L106" s="89"/>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row>
    <row r="107" spans="1:36" s="58" customFormat="1" ht="15.75">
      <c r="A107" s="54"/>
      <c r="B107" s="54"/>
      <c r="E107" s="90" t="s">
        <v>150</v>
      </c>
      <c r="I107" s="91">
        <v>40840</v>
      </c>
      <c r="J107" s="71"/>
      <c r="K107" s="71"/>
      <c r="L107" s="92"/>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row>
    <row r="108" spans="1:36" s="58" customFormat="1" ht="15.75">
      <c r="A108" s="54"/>
      <c r="B108" s="54"/>
      <c r="E108" s="93" t="s">
        <v>151</v>
      </c>
      <c r="F108" s="94"/>
      <c r="G108" s="94"/>
      <c r="H108" s="94"/>
      <c r="I108" s="95"/>
      <c r="J108" s="96"/>
      <c r="K108" s="96"/>
      <c r="L108" s="97"/>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row>
    <row r="109" spans="1:36" s="58" customFormat="1" ht="15.75">
      <c r="A109" s="54"/>
      <c r="B109" s="54"/>
      <c r="E109" s="98"/>
      <c r="I109" s="66"/>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row>
    <row r="110" spans="1:36" s="58" customFormat="1" ht="15.75">
      <c r="A110" s="54"/>
      <c r="B110" s="54"/>
      <c r="E110" s="64" t="s">
        <v>152</v>
      </c>
      <c r="H110" s="64"/>
      <c r="I110" s="64"/>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row>
    <row r="111" spans="1:36" s="58" customFormat="1" ht="15.75">
      <c r="A111" s="54"/>
      <c r="B111" s="54"/>
      <c r="E111" s="99"/>
      <c r="F111" s="59" t="s">
        <v>1</v>
      </c>
      <c r="G111" s="60"/>
      <c r="H111" s="60"/>
      <c r="I111" s="60"/>
      <c r="J111" s="60">
        <v>2004</v>
      </c>
      <c r="K111" s="60">
        <v>2005</v>
      </c>
      <c r="L111" s="60">
        <v>2006</v>
      </c>
      <c r="M111" s="60">
        <v>2007</v>
      </c>
      <c r="N111" s="60">
        <v>2008</v>
      </c>
      <c r="O111" s="60">
        <v>2009</v>
      </c>
      <c r="P111" s="60">
        <v>2010</v>
      </c>
      <c r="Q111" s="60">
        <v>2011</v>
      </c>
      <c r="R111" s="60">
        <v>2012</v>
      </c>
      <c r="S111" s="60">
        <v>2013</v>
      </c>
      <c r="T111" s="60">
        <v>2014</v>
      </c>
      <c r="U111" s="60">
        <v>2015</v>
      </c>
      <c r="V111" s="60">
        <v>2016</v>
      </c>
      <c r="W111" s="60">
        <v>2017</v>
      </c>
      <c r="X111" s="60">
        <v>2018</v>
      </c>
      <c r="Y111" s="60">
        <v>2019</v>
      </c>
      <c r="Z111" s="60">
        <v>2020</v>
      </c>
      <c r="AA111" s="60">
        <v>2021</v>
      </c>
      <c r="AB111" s="60">
        <v>2022</v>
      </c>
      <c r="AC111" s="60">
        <v>2023</v>
      </c>
      <c r="AD111" s="60">
        <v>2024</v>
      </c>
      <c r="AE111" s="60">
        <v>2025</v>
      </c>
      <c r="AF111" s="60">
        <v>2026</v>
      </c>
      <c r="AG111" s="60">
        <v>2027</v>
      </c>
      <c r="AH111" s="60">
        <v>2028</v>
      </c>
      <c r="AI111" s="60">
        <v>2029</v>
      </c>
      <c r="AJ111" s="60">
        <v>2030</v>
      </c>
    </row>
    <row r="112" spans="1:36" s="58" customFormat="1" ht="15.75">
      <c r="A112" s="54"/>
      <c r="B112" s="54"/>
      <c r="E112" s="100" t="s">
        <v>2</v>
      </c>
      <c r="F112" s="100"/>
      <c r="G112" s="100"/>
      <c r="H112" s="100"/>
      <c r="I112" s="100" t="s">
        <v>153</v>
      </c>
      <c r="J112" s="100"/>
      <c r="K112" s="100"/>
      <c r="L112" s="100"/>
      <c r="M112" s="100"/>
      <c r="N112" s="100">
        <v>0</v>
      </c>
      <c r="O112" s="100">
        <v>0</v>
      </c>
      <c r="P112" s="100">
        <v>0</v>
      </c>
      <c r="Q112" s="100">
        <v>0</v>
      </c>
      <c r="R112" s="100" t="e">
        <v>#VALUE!</v>
      </c>
      <c r="S112" s="100" t="e">
        <v>#VALUE!</v>
      </c>
      <c r="T112" s="100" t="e">
        <v>#VALUE!</v>
      </c>
      <c r="U112" s="100" t="e">
        <v>#VALUE!</v>
      </c>
      <c r="V112" s="100" t="e">
        <v>#VALUE!</v>
      </c>
      <c r="W112" s="100" t="e">
        <v>#VALUE!</v>
      </c>
      <c r="X112" s="100" t="e">
        <v>#VALUE!</v>
      </c>
      <c r="Y112" s="100" t="e">
        <v>#VALUE!</v>
      </c>
      <c r="Z112" s="100" t="e">
        <v>#VALUE!</v>
      </c>
      <c r="AA112" s="100" t="e">
        <v>#VALUE!</v>
      </c>
      <c r="AB112" s="100" t="e">
        <v>#VALUE!</v>
      </c>
      <c r="AC112" s="100" t="e">
        <v>#VALUE!</v>
      </c>
      <c r="AD112" s="100" t="e">
        <v>#VALUE!</v>
      </c>
      <c r="AE112" s="100" t="e">
        <v>#VALUE!</v>
      </c>
      <c r="AF112" s="100" t="e">
        <v>#VALUE!</v>
      </c>
      <c r="AG112" s="100" t="e">
        <v>#VALUE!</v>
      </c>
      <c r="AH112" s="100" t="e">
        <v>#VALUE!</v>
      </c>
      <c r="AI112" s="100" t="e">
        <v>#VALUE!</v>
      </c>
      <c r="AJ112" s="100" t="e">
        <v>#VALUE!</v>
      </c>
    </row>
    <row r="113" spans="1:36" s="58" customFormat="1">
      <c r="A113" s="54"/>
      <c r="B113" s="54"/>
      <c r="E113" s="101" t="s">
        <v>6</v>
      </c>
      <c r="F113" s="101"/>
      <c r="G113" s="101"/>
      <c r="H113" s="101"/>
      <c r="I113" s="101" t="s">
        <v>7</v>
      </c>
      <c r="J113" s="101"/>
      <c r="K113" s="101"/>
      <c r="L113" s="101"/>
      <c r="M113" s="101"/>
      <c r="N113" s="101"/>
      <c r="O113" s="101"/>
      <c r="P113" s="101"/>
      <c r="Q113" s="101"/>
      <c r="R113" s="101" t="e">
        <v>#VALUE!</v>
      </c>
      <c r="S113" s="101" t="e">
        <v>#VALUE!</v>
      </c>
      <c r="T113" s="101" t="e">
        <v>#VALUE!</v>
      </c>
      <c r="U113" s="101" t="e">
        <v>#VALUE!</v>
      </c>
      <c r="V113" s="101" t="e">
        <v>#VALUE!</v>
      </c>
      <c r="W113" s="101" t="e">
        <v>#VALUE!</v>
      </c>
      <c r="X113" s="101" t="e">
        <v>#VALUE!</v>
      </c>
      <c r="Y113" s="101" t="e">
        <v>#VALUE!</v>
      </c>
      <c r="Z113" s="101" t="e">
        <v>#VALUE!</v>
      </c>
      <c r="AA113" s="101" t="e">
        <v>#VALUE!</v>
      </c>
      <c r="AB113" s="101" t="e">
        <v>#VALUE!</v>
      </c>
      <c r="AC113" s="101" t="e">
        <v>#VALUE!</v>
      </c>
      <c r="AD113" s="101" t="e">
        <v>#VALUE!</v>
      </c>
      <c r="AE113" s="101" t="e">
        <v>#VALUE!</v>
      </c>
      <c r="AF113" s="101" t="e">
        <v>#VALUE!</v>
      </c>
      <c r="AG113" s="101" t="e">
        <v>#VALUE!</v>
      </c>
      <c r="AH113" s="101" t="e">
        <v>#VALUE!</v>
      </c>
      <c r="AI113" s="101" t="e">
        <v>#VALUE!</v>
      </c>
      <c r="AJ113" s="101" t="e">
        <v>#VALUE!</v>
      </c>
    </row>
    <row r="114" spans="1:36" s="58" customFormat="1">
      <c r="A114" s="54"/>
      <c r="B114" s="54"/>
      <c r="E114" s="101" t="s">
        <v>16</v>
      </c>
      <c r="F114" s="101"/>
      <c r="G114" s="101"/>
      <c r="H114" s="101"/>
      <c r="I114" s="101" t="s">
        <v>17</v>
      </c>
      <c r="J114" s="101"/>
      <c r="K114" s="101"/>
      <c r="L114" s="101"/>
      <c r="M114" s="101"/>
      <c r="N114" s="101"/>
      <c r="O114" s="101"/>
      <c r="P114" s="101"/>
      <c r="Q114" s="101"/>
      <c r="R114" s="101" t="e">
        <v>#VALUE!</v>
      </c>
      <c r="S114" s="101" t="e">
        <v>#VALUE!</v>
      </c>
      <c r="T114" s="101" t="e">
        <v>#VALUE!</v>
      </c>
      <c r="U114" s="101" t="e">
        <v>#VALUE!</v>
      </c>
      <c r="V114" s="101" t="e">
        <v>#VALUE!</v>
      </c>
      <c r="W114" s="101" t="e">
        <v>#VALUE!</v>
      </c>
      <c r="X114" s="101" t="e">
        <v>#VALUE!</v>
      </c>
      <c r="Y114" s="101" t="e">
        <v>#VALUE!</v>
      </c>
      <c r="Z114" s="101" t="e">
        <v>#VALUE!</v>
      </c>
      <c r="AA114" s="101" t="e">
        <v>#VALUE!</v>
      </c>
      <c r="AB114" s="101" t="e">
        <v>#VALUE!</v>
      </c>
      <c r="AC114" s="101" t="e">
        <v>#VALUE!</v>
      </c>
      <c r="AD114" s="101" t="e">
        <v>#VALUE!</v>
      </c>
      <c r="AE114" s="101" t="e">
        <v>#VALUE!</v>
      </c>
      <c r="AF114" s="101" t="e">
        <v>#VALUE!</v>
      </c>
      <c r="AG114" s="101" t="e">
        <v>#VALUE!</v>
      </c>
      <c r="AH114" s="101" t="e">
        <v>#VALUE!</v>
      </c>
      <c r="AI114" s="101" t="e">
        <v>#VALUE!</v>
      </c>
      <c r="AJ114" s="101" t="e">
        <v>#VALUE!</v>
      </c>
    </row>
    <row r="115" spans="1:36" s="58" customFormat="1">
      <c r="A115" s="54"/>
      <c r="B115" s="54"/>
      <c r="E115" s="101" t="s">
        <v>4</v>
      </c>
      <c r="F115" s="101"/>
      <c r="G115" s="101"/>
      <c r="H115" s="101"/>
      <c r="I115" s="101" t="s">
        <v>5</v>
      </c>
      <c r="J115" s="101"/>
      <c r="K115" s="101"/>
      <c r="L115" s="101"/>
      <c r="M115" s="101"/>
      <c r="N115" s="101"/>
      <c r="O115" s="101"/>
      <c r="P115" s="101"/>
      <c r="Q115" s="101"/>
      <c r="R115" s="101" t="e">
        <v>#VALUE!</v>
      </c>
      <c r="S115" s="101" t="e">
        <v>#VALUE!</v>
      </c>
      <c r="T115" s="101" t="e">
        <v>#VALUE!</v>
      </c>
      <c r="U115" s="101" t="e">
        <v>#VALUE!</v>
      </c>
      <c r="V115" s="101" t="e">
        <v>#VALUE!</v>
      </c>
      <c r="W115" s="101" t="e">
        <v>#VALUE!</v>
      </c>
      <c r="X115" s="101" t="e">
        <v>#VALUE!</v>
      </c>
      <c r="Y115" s="101" t="e">
        <v>#VALUE!</v>
      </c>
      <c r="Z115" s="101" t="e">
        <v>#VALUE!</v>
      </c>
      <c r="AA115" s="101" t="e">
        <v>#VALUE!</v>
      </c>
      <c r="AB115" s="101" t="e">
        <v>#VALUE!</v>
      </c>
      <c r="AC115" s="101" t="e">
        <v>#VALUE!</v>
      </c>
      <c r="AD115" s="101" t="e">
        <v>#VALUE!</v>
      </c>
      <c r="AE115" s="101" t="e">
        <v>#VALUE!</v>
      </c>
      <c r="AF115" s="101" t="e">
        <v>#VALUE!</v>
      </c>
      <c r="AG115" s="101" t="e">
        <v>#VALUE!</v>
      </c>
      <c r="AH115" s="101" t="e">
        <v>#VALUE!</v>
      </c>
      <c r="AI115" s="101" t="e">
        <v>#VALUE!</v>
      </c>
      <c r="AJ115" s="101" t="e">
        <v>#VALUE!</v>
      </c>
    </row>
    <row r="116" spans="1:36" s="58" customFormat="1">
      <c r="A116" s="54"/>
      <c r="B116" s="54"/>
      <c r="E116" s="101" t="s">
        <v>4</v>
      </c>
      <c r="F116" s="101"/>
      <c r="G116" s="101"/>
      <c r="H116" s="101"/>
      <c r="I116" s="101" t="s">
        <v>13</v>
      </c>
      <c r="J116" s="101"/>
      <c r="K116" s="101"/>
      <c r="L116" s="101"/>
      <c r="M116" s="101"/>
      <c r="N116" s="101"/>
      <c r="O116" s="101"/>
      <c r="P116" s="101"/>
      <c r="Q116" s="101"/>
      <c r="R116" s="101" t="e">
        <v>#VALUE!</v>
      </c>
      <c r="S116" s="101" t="e">
        <v>#VALUE!</v>
      </c>
      <c r="T116" s="101" t="e">
        <v>#VALUE!</v>
      </c>
      <c r="U116" s="101" t="e">
        <v>#VALUE!</v>
      </c>
      <c r="V116" s="101" t="e">
        <v>#VALUE!</v>
      </c>
      <c r="W116" s="101" t="e">
        <v>#VALUE!</v>
      </c>
      <c r="X116" s="101" t="e">
        <v>#VALUE!</v>
      </c>
      <c r="Y116" s="101" t="e">
        <v>#VALUE!</v>
      </c>
      <c r="Z116" s="101" t="e">
        <v>#VALUE!</v>
      </c>
      <c r="AA116" s="101" t="e">
        <v>#VALUE!</v>
      </c>
      <c r="AB116" s="101" t="e">
        <v>#VALUE!</v>
      </c>
      <c r="AC116" s="101" t="e">
        <v>#VALUE!</v>
      </c>
      <c r="AD116" s="101" t="e">
        <v>#VALUE!</v>
      </c>
      <c r="AE116" s="101" t="e">
        <v>#VALUE!</v>
      </c>
      <c r="AF116" s="101" t="e">
        <v>#VALUE!</v>
      </c>
      <c r="AG116" s="101" t="e">
        <v>#VALUE!</v>
      </c>
      <c r="AH116" s="101" t="e">
        <v>#VALUE!</v>
      </c>
      <c r="AI116" s="101" t="e">
        <v>#VALUE!</v>
      </c>
      <c r="AJ116" s="101" t="e">
        <v>#VALUE!</v>
      </c>
    </row>
    <row r="117" spans="1:36" s="58" customFormat="1">
      <c r="A117" s="54"/>
      <c r="B117" s="54"/>
      <c r="E117" s="101" t="s">
        <v>14</v>
      </c>
      <c r="F117" s="101"/>
      <c r="G117" s="101"/>
      <c r="H117" s="101"/>
      <c r="I117" s="101" t="s">
        <v>15</v>
      </c>
      <c r="J117" s="101"/>
      <c r="K117" s="101"/>
      <c r="L117" s="101"/>
      <c r="M117" s="101"/>
      <c r="N117" s="101"/>
      <c r="O117" s="101"/>
      <c r="P117" s="101"/>
      <c r="Q117" s="101"/>
      <c r="R117" s="101" t="e">
        <v>#VALUE!</v>
      </c>
      <c r="S117" s="101" t="e">
        <v>#VALUE!</v>
      </c>
      <c r="T117" s="101" t="e">
        <v>#VALUE!</v>
      </c>
      <c r="U117" s="101" t="e">
        <v>#VALUE!</v>
      </c>
      <c r="V117" s="101" t="e">
        <v>#VALUE!</v>
      </c>
      <c r="W117" s="101" t="e">
        <v>#VALUE!</v>
      </c>
      <c r="X117" s="101" t="e">
        <v>#VALUE!</v>
      </c>
      <c r="Y117" s="101" t="e">
        <v>#VALUE!</v>
      </c>
      <c r="Z117" s="101" t="e">
        <v>#VALUE!</v>
      </c>
      <c r="AA117" s="101" t="e">
        <v>#VALUE!</v>
      </c>
      <c r="AB117" s="101" t="e">
        <v>#VALUE!</v>
      </c>
      <c r="AC117" s="101" t="e">
        <v>#VALUE!</v>
      </c>
      <c r="AD117" s="101" t="e">
        <v>#VALUE!</v>
      </c>
      <c r="AE117" s="101" t="e">
        <v>#VALUE!</v>
      </c>
      <c r="AF117" s="101" t="e">
        <v>#VALUE!</v>
      </c>
      <c r="AG117" s="101" t="e">
        <v>#VALUE!</v>
      </c>
      <c r="AH117" s="101" t="e">
        <v>#VALUE!</v>
      </c>
      <c r="AI117" s="101" t="e">
        <v>#VALUE!</v>
      </c>
      <c r="AJ117" s="101" t="e">
        <v>#VALUE!</v>
      </c>
    </row>
    <row r="118" spans="1:36" s="58" customFormat="1">
      <c r="A118" s="54"/>
      <c r="B118" s="54"/>
      <c r="E118" s="101" t="s">
        <v>38</v>
      </c>
      <c r="F118" s="101"/>
      <c r="G118" s="101"/>
      <c r="H118" s="101"/>
      <c r="I118" s="101" t="s">
        <v>43</v>
      </c>
      <c r="J118" s="101"/>
      <c r="K118" s="101"/>
      <c r="L118" s="101"/>
      <c r="M118" s="101"/>
      <c r="N118" s="101"/>
      <c r="O118" s="101"/>
      <c r="P118" s="101"/>
      <c r="Q118" s="101"/>
      <c r="R118" s="101" t="e">
        <v>#VALUE!</v>
      </c>
      <c r="S118" s="101" t="e">
        <v>#VALUE!</v>
      </c>
      <c r="T118" s="101" t="e">
        <v>#VALUE!</v>
      </c>
      <c r="U118" s="101" t="e">
        <v>#VALUE!</v>
      </c>
      <c r="V118" s="101" t="e">
        <v>#VALUE!</v>
      </c>
      <c r="W118" s="101" t="e">
        <v>#VALUE!</v>
      </c>
      <c r="X118" s="101" t="e">
        <v>#VALUE!</v>
      </c>
      <c r="Y118" s="101" t="e">
        <v>#VALUE!</v>
      </c>
      <c r="Z118" s="101" t="e">
        <v>#VALUE!</v>
      </c>
      <c r="AA118" s="101" t="e">
        <v>#VALUE!</v>
      </c>
      <c r="AB118" s="101" t="e">
        <v>#VALUE!</v>
      </c>
      <c r="AC118" s="101" t="e">
        <v>#VALUE!</v>
      </c>
      <c r="AD118" s="101" t="e">
        <v>#VALUE!</v>
      </c>
      <c r="AE118" s="101" t="e">
        <v>#VALUE!</v>
      </c>
      <c r="AF118" s="101" t="e">
        <v>#VALUE!</v>
      </c>
      <c r="AG118" s="101" t="e">
        <v>#VALUE!</v>
      </c>
      <c r="AH118" s="101" t="e">
        <v>#VALUE!</v>
      </c>
      <c r="AI118" s="101" t="e">
        <v>#VALUE!</v>
      </c>
      <c r="AJ118" s="101" t="e">
        <v>#VALUE!</v>
      </c>
    </row>
    <row r="119" spans="1:36" s="58" customFormat="1">
      <c r="A119" s="54"/>
      <c r="B119" s="54"/>
      <c r="D119" s="102"/>
      <c r="E119" s="101">
        <v>0</v>
      </c>
      <c r="F119" s="101"/>
      <c r="G119" s="101"/>
      <c r="H119" s="101"/>
      <c r="I119" s="101">
        <v>0</v>
      </c>
      <c r="J119" s="101"/>
      <c r="K119" s="101"/>
      <c r="L119" s="101"/>
      <c r="M119" s="101"/>
      <c r="N119" s="101">
        <v>0</v>
      </c>
      <c r="O119" s="101">
        <v>0</v>
      </c>
      <c r="P119" s="101">
        <v>0</v>
      </c>
      <c r="Q119" s="101">
        <v>0</v>
      </c>
      <c r="R119" s="101" t="e">
        <v>#VALUE!</v>
      </c>
      <c r="S119" s="101" t="e">
        <v>#VALUE!</v>
      </c>
      <c r="T119" s="101" t="e">
        <v>#VALUE!</v>
      </c>
      <c r="U119" s="101" t="e">
        <v>#VALUE!</v>
      </c>
      <c r="V119" s="101" t="e">
        <v>#VALUE!</v>
      </c>
      <c r="W119" s="101" t="e">
        <v>#VALUE!</v>
      </c>
      <c r="X119" s="101" t="e">
        <v>#VALUE!</v>
      </c>
      <c r="Y119" s="101" t="e">
        <v>#VALUE!</v>
      </c>
      <c r="Z119" s="101" t="e">
        <v>#VALUE!</v>
      </c>
      <c r="AA119" s="101" t="e">
        <v>#VALUE!</v>
      </c>
      <c r="AB119" s="101" t="e">
        <v>#VALUE!</v>
      </c>
      <c r="AC119" s="101" t="e">
        <v>#VALUE!</v>
      </c>
      <c r="AD119" s="101" t="e">
        <v>#VALUE!</v>
      </c>
      <c r="AE119" s="101" t="e">
        <v>#VALUE!</v>
      </c>
      <c r="AF119" s="101" t="e">
        <v>#VALUE!</v>
      </c>
      <c r="AG119" s="101" t="e">
        <v>#VALUE!</v>
      </c>
      <c r="AH119" s="101" t="e">
        <v>#VALUE!</v>
      </c>
      <c r="AI119" s="101" t="e">
        <v>#VALUE!</v>
      </c>
      <c r="AJ119" s="101" t="e">
        <v>#VALUE!</v>
      </c>
    </row>
    <row r="120" spans="1:36" s="58" customFormat="1">
      <c r="A120" s="54"/>
      <c r="B120" s="54"/>
      <c r="E120" s="101">
        <v>0</v>
      </c>
      <c r="F120" s="101"/>
      <c r="G120" s="101"/>
      <c r="H120" s="101"/>
      <c r="I120" s="101">
        <v>0</v>
      </c>
      <c r="J120" s="101"/>
      <c r="K120" s="101"/>
      <c r="L120" s="101"/>
      <c r="M120" s="101">
        <v>0</v>
      </c>
      <c r="N120" s="101">
        <v>0</v>
      </c>
      <c r="O120" s="101">
        <v>0</v>
      </c>
      <c r="P120" s="101">
        <v>0</v>
      </c>
      <c r="Q120" s="101">
        <v>0</v>
      </c>
      <c r="R120" s="101" t="e">
        <v>#VALUE!</v>
      </c>
      <c r="S120" s="101" t="e">
        <v>#VALUE!</v>
      </c>
      <c r="T120" s="101" t="e">
        <v>#VALUE!</v>
      </c>
      <c r="U120" s="101" t="e">
        <v>#VALUE!</v>
      </c>
      <c r="V120" s="101" t="e">
        <v>#VALUE!</v>
      </c>
      <c r="W120" s="101" t="e">
        <v>#VALUE!</v>
      </c>
      <c r="X120" s="101" t="e">
        <v>#VALUE!</v>
      </c>
      <c r="Y120" s="101" t="e">
        <v>#VALUE!</v>
      </c>
      <c r="Z120" s="101" t="e">
        <v>#VALUE!</v>
      </c>
      <c r="AA120" s="101" t="e">
        <v>#VALUE!</v>
      </c>
      <c r="AB120" s="101" t="e">
        <v>#VALUE!</v>
      </c>
      <c r="AC120" s="101" t="e">
        <v>#VALUE!</v>
      </c>
      <c r="AD120" s="101" t="e">
        <v>#VALUE!</v>
      </c>
      <c r="AE120" s="101" t="e">
        <v>#VALUE!</v>
      </c>
      <c r="AF120" s="101" t="e">
        <v>#VALUE!</v>
      </c>
      <c r="AG120" s="101" t="e">
        <v>#VALUE!</v>
      </c>
      <c r="AH120" s="101" t="e">
        <v>#VALUE!</v>
      </c>
      <c r="AI120" s="101" t="e">
        <v>#VALUE!</v>
      </c>
      <c r="AJ120" s="101" t="e">
        <v>#VALUE!</v>
      </c>
    </row>
    <row r="121" spans="1:36" s="58" customFormat="1">
      <c r="A121" s="54"/>
      <c r="B121" s="54"/>
      <c r="E121" s="101">
        <v>0</v>
      </c>
      <c r="F121" s="101"/>
      <c r="G121" s="101"/>
      <c r="H121" s="101"/>
      <c r="I121" s="101">
        <v>0</v>
      </c>
      <c r="J121" s="101"/>
      <c r="K121" s="101"/>
      <c r="L121" s="101"/>
      <c r="M121" s="101">
        <v>0</v>
      </c>
      <c r="N121" s="101">
        <v>0</v>
      </c>
      <c r="O121" s="101">
        <v>0</v>
      </c>
      <c r="P121" s="101">
        <v>0</v>
      </c>
      <c r="Q121" s="101">
        <v>0</v>
      </c>
      <c r="R121" s="101" t="e">
        <v>#VALUE!</v>
      </c>
      <c r="S121" s="101" t="e">
        <v>#VALUE!</v>
      </c>
      <c r="T121" s="101" t="e">
        <v>#VALUE!</v>
      </c>
      <c r="U121" s="101" t="e">
        <v>#VALUE!</v>
      </c>
      <c r="V121" s="101" t="e">
        <v>#VALUE!</v>
      </c>
      <c r="W121" s="101" t="e">
        <v>#VALUE!</v>
      </c>
      <c r="X121" s="101" t="e">
        <v>#VALUE!</v>
      </c>
      <c r="Y121" s="101" t="e">
        <v>#VALUE!</v>
      </c>
      <c r="Z121" s="101" t="e">
        <v>#VALUE!</v>
      </c>
      <c r="AA121" s="101" t="e">
        <v>#VALUE!</v>
      </c>
      <c r="AB121" s="101" t="e">
        <v>#VALUE!</v>
      </c>
      <c r="AC121" s="101" t="e">
        <v>#VALUE!</v>
      </c>
      <c r="AD121" s="101" t="e">
        <v>#VALUE!</v>
      </c>
      <c r="AE121" s="101" t="e">
        <v>#VALUE!</v>
      </c>
      <c r="AF121" s="101" t="e">
        <v>#VALUE!</v>
      </c>
      <c r="AG121" s="101" t="e">
        <v>#VALUE!</v>
      </c>
      <c r="AH121" s="101" t="e">
        <v>#VALUE!</v>
      </c>
      <c r="AI121" s="101" t="e">
        <v>#VALUE!</v>
      </c>
      <c r="AJ121" s="101" t="e">
        <v>#VALUE!</v>
      </c>
    </row>
    <row r="122" spans="1:36" s="58" customFormat="1">
      <c r="A122" s="54"/>
      <c r="B122" s="54"/>
      <c r="E122" s="101">
        <v>0</v>
      </c>
      <c r="F122" s="101"/>
      <c r="G122" s="101"/>
      <c r="H122" s="101"/>
      <c r="I122" s="101">
        <v>0</v>
      </c>
      <c r="J122" s="101"/>
      <c r="K122" s="101"/>
      <c r="L122" s="101"/>
      <c r="M122" s="101">
        <v>0</v>
      </c>
      <c r="N122" s="101">
        <v>0</v>
      </c>
      <c r="O122" s="101">
        <v>0</v>
      </c>
      <c r="P122" s="101">
        <v>0</v>
      </c>
      <c r="Q122" s="101">
        <v>0</v>
      </c>
      <c r="R122" s="101" t="e">
        <v>#VALUE!</v>
      </c>
      <c r="S122" s="101" t="e">
        <v>#VALUE!</v>
      </c>
      <c r="T122" s="101" t="e">
        <v>#VALUE!</v>
      </c>
      <c r="U122" s="101" t="e">
        <v>#VALUE!</v>
      </c>
      <c r="V122" s="101" t="e">
        <v>#VALUE!</v>
      </c>
      <c r="W122" s="101" t="e">
        <v>#VALUE!</v>
      </c>
      <c r="X122" s="101" t="e">
        <v>#VALUE!</v>
      </c>
      <c r="Y122" s="101" t="e">
        <v>#VALUE!</v>
      </c>
      <c r="Z122" s="101" t="e">
        <v>#VALUE!</v>
      </c>
      <c r="AA122" s="101" t="e">
        <v>#VALUE!</v>
      </c>
      <c r="AB122" s="101" t="e">
        <v>#VALUE!</v>
      </c>
      <c r="AC122" s="101" t="e">
        <v>#VALUE!</v>
      </c>
      <c r="AD122" s="101" t="e">
        <v>#VALUE!</v>
      </c>
      <c r="AE122" s="101" t="e">
        <v>#VALUE!</v>
      </c>
      <c r="AF122" s="101" t="e">
        <v>#VALUE!</v>
      </c>
      <c r="AG122" s="101" t="e">
        <v>#VALUE!</v>
      </c>
      <c r="AH122" s="101" t="e">
        <v>#VALUE!</v>
      </c>
      <c r="AI122" s="101" t="e">
        <v>#VALUE!</v>
      </c>
      <c r="AJ122" s="101" t="e">
        <v>#VALUE!</v>
      </c>
    </row>
    <row r="123" spans="1:36" s="58" customFormat="1">
      <c r="A123" s="54"/>
      <c r="B123" s="54"/>
      <c r="E123" s="101">
        <v>0</v>
      </c>
      <c r="F123" s="101"/>
      <c r="G123" s="101"/>
      <c r="H123" s="101"/>
      <c r="I123" s="101">
        <v>0</v>
      </c>
      <c r="J123" s="101"/>
      <c r="K123" s="101"/>
      <c r="L123" s="101"/>
      <c r="M123" s="101">
        <v>0</v>
      </c>
      <c r="N123" s="101">
        <v>0</v>
      </c>
      <c r="O123" s="101">
        <v>0</v>
      </c>
      <c r="P123" s="101">
        <v>0</v>
      </c>
      <c r="Q123" s="101">
        <v>0</v>
      </c>
      <c r="R123" s="101" t="e">
        <v>#VALUE!</v>
      </c>
      <c r="S123" s="101" t="e">
        <v>#VALUE!</v>
      </c>
      <c r="T123" s="101" t="e">
        <v>#VALUE!</v>
      </c>
      <c r="U123" s="101" t="e">
        <v>#VALUE!</v>
      </c>
      <c r="V123" s="101" t="e">
        <v>#VALUE!</v>
      </c>
      <c r="W123" s="101" t="e">
        <v>#VALUE!</v>
      </c>
      <c r="X123" s="101" t="e">
        <v>#VALUE!</v>
      </c>
      <c r="Y123" s="101" t="e">
        <v>#VALUE!</v>
      </c>
      <c r="Z123" s="101" t="e">
        <v>#VALUE!</v>
      </c>
      <c r="AA123" s="101" t="e">
        <v>#VALUE!</v>
      </c>
      <c r="AB123" s="101" t="e">
        <v>#VALUE!</v>
      </c>
      <c r="AC123" s="101" t="e">
        <v>#VALUE!</v>
      </c>
      <c r="AD123" s="101" t="e">
        <v>#VALUE!</v>
      </c>
      <c r="AE123" s="101" t="e">
        <v>#VALUE!</v>
      </c>
      <c r="AF123" s="101" t="e">
        <v>#VALUE!</v>
      </c>
      <c r="AG123" s="101" t="e">
        <v>#VALUE!</v>
      </c>
      <c r="AH123" s="101" t="e">
        <v>#VALUE!</v>
      </c>
      <c r="AI123" s="101" t="e">
        <v>#VALUE!</v>
      </c>
      <c r="AJ123" s="101" t="e">
        <v>#VALUE!</v>
      </c>
    </row>
    <row r="124" spans="1:36" s="58" customFormat="1">
      <c r="A124" s="54"/>
      <c r="B124" s="54"/>
      <c r="E124" s="101">
        <v>0</v>
      </c>
      <c r="F124" s="101"/>
      <c r="G124" s="101"/>
      <c r="H124" s="101"/>
      <c r="I124" s="101">
        <v>0</v>
      </c>
      <c r="J124" s="101"/>
      <c r="K124" s="101"/>
      <c r="L124" s="101"/>
      <c r="M124" s="101">
        <v>0</v>
      </c>
      <c r="N124" s="101">
        <v>0</v>
      </c>
      <c r="O124" s="101">
        <v>0</v>
      </c>
      <c r="P124" s="101">
        <v>0</v>
      </c>
      <c r="Q124" s="101">
        <v>0</v>
      </c>
      <c r="R124" s="101" t="e">
        <v>#VALUE!</v>
      </c>
      <c r="S124" s="101" t="e">
        <v>#VALUE!</v>
      </c>
      <c r="T124" s="101" t="e">
        <v>#VALUE!</v>
      </c>
      <c r="U124" s="101" t="e">
        <v>#VALUE!</v>
      </c>
      <c r="V124" s="101" t="e">
        <v>#VALUE!</v>
      </c>
      <c r="W124" s="101" t="e">
        <v>#VALUE!</v>
      </c>
      <c r="X124" s="101" t="e">
        <v>#VALUE!</v>
      </c>
      <c r="Y124" s="101" t="e">
        <v>#VALUE!</v>
      </c>
      <c r="Z124" s="101" t="e">
        <v>#VALUE!</v>
      </c>
      <c r="AA124" s="101" t="e">
        <v>#VALUE!</v>
      </c>
      <c r="AB124" s="101" t="e">
        <v>#VALUE!</v>
      </c>
      <c r="AC124" s="101" t="e">
        <v>#VALUE!</v>
      </c>
      <c r="AD124" s="101" t="e">
        <v>#VALUE!</v>
      </c>
      <c r="AE124" s="101" t="e">
        <v>#VALUE!</v>
      </c>
      <c r="AF124" s="101" t="e">
        <v>#VALUE!</v>
      </c>
      <c r="AG124" s="101" t="e">
        <v>#VALUE!</v>
      </c>
      <c r="AH124" s="101" t="e">
        <v>#VALUE!</v>
      </c>
      <c r="AI124" s="101" t="e">
        <v>#VALUE!</v>
      </c>
      <c r="AJ124" s="101" t="e">
        <v>#VALUE!</v>
      </c>
    </row>
    <row r="125" spans="1:36" s="58" customFormat="1">
      <c r="A125" s="54"/>
      <c r="B125" s="54"/>
      <c r="E125" s="101">
        <v>0</v>
      </c>
      <c r="F125" s="101"/>
      <c r="G125" s="101"/>
      <c r="H125" s="101"/>
      <c r="I125" s="101">
        <v>0</v>
      </c>
      <c r="J125" s="101"/>
      <c r="K125" s="101"/>
      <c r="L125" s="101"/>
      <c r="M125" s="101">
        <v>0</v>
      </c>
      <c r="N125" s="101">
        <v>0</v>
      </c>
      <c r="O125" s="101">
        <v>0</v>
      </c>
      <c r="P125" s="101">
        <v>0</v>
      </c>
      <c r="Q125" s="101">
        <v>0</v>
      </c>
      <c r="R125" s="101" t="e">
        <v>#VALUE!</v>
      </c>
      <c r="S125" s="101" t="e">
        <v>#VALUE!</v>
      </c>
      <c r="T125" s="101" t="e">
        <v>#VALUE!</v>
      </c>
      <c r="U125" s="101" t="e">
        <v>#VALUE!</v>
      </c>
      <c r="V125" s="101" t="e">
        <v>#VALUE!</v>
      </c>
      <c r="W125" s="101" t="e">
        <v>#VALUE!</v>
      </c>
      <c r="X125" s="101" t="e">
        <v>#VALUE!</v>
      </c>
      <c r="Y125" s="101" t="e">
        <v>#VALUE!</v>
      </c>
      <c r="Z125" s="101" t="e">
        <v>#VALUE!</v>
      </c>
      <c r="AA125" s="101" t="e">
        <v>#VALUE!</v>
      </c>
      <c r="AB125" s="101" t="e">
        <v>#VALUE!</v>
      </c>
      <c r="AC125" s="101" t="e">
        <v>#VALUE!</v>
      </c>
      <c r="AD125" s="101" t="e">
        <v>#VALUE!</v>
      </c>
      <c r="AE125" s="101" t="e">
        <v>#VALUE!</v>
      </c>
      <c r="AF125" s="101" t="e">
        <v>#VALUE!</v>
      </c>
      <c r="AG125" s="101" t="e">
        <v>#VALUE!</v>
      </c>
      <c r="AH125" s="101" t="e">
        <v>#VALUE!</v>
      </c>
      <c r="AI125" s="101" t="e">
        <v>#VALUE!</v>
      </c>
      <c r="AJ125" s="101" t="e">
        <v>#VALUE!</v>
      </c>
    </row>
    <row r="126" spans="1:36" s="58" customFormat="1">
      <c r="A126" s="54"/>
      <c r="B126" s="54"/>
      <c r="E126" s="101">
        <v>0</v>
      </c>
      <c r="F126" s="101"/>
      <c r="G126" s="101"/>
      <c r="H126" s="101"/>
      <c r="I126" s="101">
        <v>0</v>
      </c>
      <c r="J126" s="101"/>
      <c r="K126" s="101"/>
      <c r="L126" s="101"/>
      <c r="M126" s="101">
        <v>0</v>
      </c>
      <c r="N126" s="101">
        <v>0</v>
      </c>
      <c r="O126" s="101">
        <v>0</v>
      </c>
      <c r="P126" s="101">
        <v>0</v>
      </c>
      <c r="Q126" s="101">
        <v>0</v>
      </c>
      <c r="R126" s="101" t="e">
        <v>#VALUE!</v>
      </c>
      <c r="S126" s="101" t="e">
        <v>#VALUE!</v>
      </c>
      <c r="T126" s="101" t="e">
        <v>#VALUE!</v>
      </c>
      <c r="U126" s="101" t="e">
        <v>#VALUE!</v>
      </c>
      <c r="V126" s="101" t="e">
        <v>#VALUE!</v>
      </c>
      <c r="W126" s="101" t="e">
        <v>#VALUE!</v>
      </c>
      <c r="X126" s="101" t="e">
        <v>#VALUE!</v>
      </c>
      <c r="Y126" s="101" t="e">
        <v>#VALUE!</v>
      </c>
      <c r="Z126" s="101" t="e">
        <v>#VALUE!</v>
      </c>
      <c r="AA126" s="101" t="e">
        <v>#VALUE!</v>
      </c>
      <c r="AB126" s="101" t="e">
        <v>#VALUE!</v>
      </c>
      <c r="AC126" s="101" t="e">
        <v>#VALUE!</v>
      </c>
      <c r="AD126" s="101" t="e">
        <v>#VALUE!</v>
      </c>
      <c r="AE126" s="101" t="e">
        <v>#VALUE!</v>
      </c>
      <c r="AF126" s="101" t="e">
        <v>#VALUE!</v>
      </c>
      <c r="AG126" s="101" t="e">
        <v>#VALUE!</v>
      </c>
      <c r="AH126" s="101" t="e">
        <v>#VALUE!</v>
      </c>
      <c r="AI126" s="101" t="e">
        <v>#VALUE!</v>
      </c>
      <c r="AJ126" s="101" t="e">
        <v>#VALUE!</v>
      </c>
    </row>
    <row r="127" spans="1:36" s="58" customFormat="1">
      <c r="A127" s="54"/>
      <c r="B127" s="54"/>
      <c r="E127" s="101">
        <v>0</v>
      </c>
      <c r="F127" s="101"/>
      <c r="G127" s="101"/>
      <c r="H127" s="101"/>
      <c r="I127" s="101">
        <v>0</v>
      </c>
      <c r="J127" s="101"/>
      <c r="K127" s="101"/>
      <c r="L127" s="101"/>
      <c r="M127" s="101">
        <v>0</v>
      </c>
      <c r="N127" s="101">
        <v>0</v>
      </c>
      <c r="O127" s="101">
        <v>0</v>
      </c>
      <c r="P127" s="101">
        <v>0</v>
      </c>
      <c r="Q127" s="101">
        <v>0</v>
      </c>
      <c r="R127" s="101" t="e">
        <v>#VALUE!</v>
      </c>
      <c r="S127" s="101" t="e">
        <v>#VALUE!</v>
      </c>
      <c r="T127" s="101" t="e">
        <v>#VALUE!</v>
      </c>
      <c r="U127" s="101" t="e">
        <v>#VALUE!</v>
      </c>
      <c r="V127" s="101" t="e">
        <v>#VALUE!</v>
      </c>
      <c r="W127" s="101" t="e">
        <v>#VALUE!</v>
      </c>
      <c r="X127" s="101" t="e">
        <v>#VALUE!</v>
      </c>
      <c r="Y127" s="101" t="e">
        <v>#VALUE!</v>
      </c>
      <c r="Z127" s="101" t="e">
        <v>#VALUE!</v>
      </c>
      <c r="AA127" s="101" t="e">
        <v>#VALUE!</v>
      </c>
      <c r="AB127" s="101" t="e">
        <v>#VALUE!</v>
      </c>
      <c r="AC127" s="101" t="e">
        <v>#VALUE!</v>
      </c>
      <c r="AD127" s="101" t="e">
        <v>#VALUE!</v>
      </c>
      <c r="AE127" s="101" t="e">
        <v>#VALUE!</v>
      </c>
      <c r="AF127" s="101" t="e">
        <v>#VALUE!</v>
      </c>
      <c r="AG127" s="101" t="e">
        <v>#VALUE!</v>
      </c>
      <c r="AH127" s="101" t="e">
        <v>#VALUE!</v>
      </c>
      <c r="AI127" s="101" t="e">
        <v>#VALUE!</v>
      </c>
      <c r="AJ127" s="101" t="e">
        <v>#VALUE!</v>
      </c>
    </row>
    <row r="128" spans="1:36" s="58" customFormat="1">
      <c r="A128" s="54"/>
      <c r="B128" s="54"/>
      <c r="E128" s="101">
        <v>0</v>
      </c>
      <c r="F128" s="101"/>
      <c r="G128" s="101"/>
      <c r="H128" s="101"/>
      <c r="I128" s="101">
        <v>0</v>
      </c>
      <c r="J128" s="101"/>
      <c r="K128" s="101"/>
      <c r="L128" s="101"/>
      <c r="M128" s="101">
        <v>0</v>
      </c>
      <c r="N128" s="101">
        <v>0</v>
      </c>
      <c r="O128" s="101">
        <v>0</v>
      </c>
      <c r="P128" s="101">
        <v>0</v>
      </c>
      <c r="Q128" s="101">
        <v>0</v>
      </c>
      <c r="R128" s="101" t="e">
        <v>#VALUE!</v>
      </c>
      <c r="S128" s="101" t="e">
        <v>#VALUE!</v>
      </c>
      <c r="T128" s="101" t="e">
        <v>#VALUE!</v>
      </c>
      <c r="U128" s="101" t="e">
        <v>#VALUE!</v>
      </c>
      <c r="V128" s="101" t="e">
        <v>#VALUE!</v>
      </c>
      <c r="W128" s="101" t="e">
        <v>#VALUE!</v>
      </c>
      <c r="X128" s="101" t="e">
        <v>#VALUE!</v>
      </c>
      <c r="Y128" s="101" t="e">
        <v>#VALUE!</v>
      </c>
      <c r="Z128" s="101" t="e">
        <v>#VALUE!</v>
      </c>
      <c r="AA128" s="101" t="e">
        <v>#VALUE!</v>
      </c>
      <c r="AB128" s="101" t="e">
        <v>#VALUE!</v>
      </c>
      <c r="AC128" s="101" t="e">
        <v>#VALUE!</v>
      </c>
      <c r="AD128" s="101" t="e">
        <v>#VALUE!</v>
      </c>
      <c r="AE128" s="101" t="e">
        <v>#VALUE!</v>
      </c>
      <c r="AF128" s="101" t="e">
        <v>#VALUE!</v>
      </c>
      <c r="AG128" s="101" t="e">
        <v>#VALUE!</v>
      </c>
      <c r="AH128" s="101" t="e">
        <v>#VALUE!</v>
      </c>
      <c r="AI128" s="101" t="e">
        <v>#VALUE!</v>
      </c>
      <c r="AJ128" s="101" t="e">
        <v>#VALUE!</v>
      </c>
    </row>
    <row r="129" spans="1:114" s="58" customFormat="1">
      <c r="A129" s="54"/>
      <c r="B129" s="54"/>
      <c r="E129" s="101">
        <v>0</v>
      </c>
      <c r="F129" s="101"/>
      <c r="G129" s="101"/>
      <c r="H129" s="101"/>
      <c r="I129" s="101">
        <v>0</v>
      </c>
      <c r="J129" s="101"/>
      <c r="K129" s="101"/>
      <c r="L129" s="101"/>
      <c r="M129" s="101">
        <v>0</v>
      </c>
      <c r="N129" s="101">
        <v>0</v>
      </c>
      <c r="O129" s="101">
        <v>0</v>
      </c>
      <c r="P129" s="101">
        <v>0</v>
      </c>
      <c r="Q129" s="101">
        <v>0</v>
      </c>
      <c r="R129" s="101" t="e">
        <v>#VALUE!</v>
      </c>
      <c r="S129" s="101" t="e">
        <v>#VALUE!</v>
      </c>
      <c r="T129" s="101" t="e">
        <v>#VALUE!</v>
      </c>
      <c r="U129" s="101" t="e">
        <v>#VALUE!</v>
      </c>
      <c r="V129" s="101" t="e">
        <v>#VALUE!</v>
      </c>
      <c r="W129" s="101" t="e">
        <v>#VALUE!</v>
      </c>
      <c r="X129" s="101" t="e">
        <v>#VALUE!</v>
      </c>
      <c r="Y129" s="101" t="e">
        <v>#VALUE!</v>
      </c>
      <c r="Z129" s="101" t="e">
        <v>#VALUE!</v>
      </c>
      <c r="AA129" s="101" t="e">
        <v>#VALUE!</v>
      </c>
      <c r="AB129" s="101" t="e">
        <v>#VALUE!</v>
      </c>
      <c r="AC129" s="101" t="e">
        <v>#VALUE!</v>
      </c>
      <c r="AD129" s="101" t="e">
        <v>#VALUE!</v>
      </c>
      <c r="AE129" s="101" t="e">
        <v>#VALUE!</v>
      </c>
      <c r="AF129" s="101" t="e">
        <v>#VALUE!</v>
      </c>
      <c r="AG129" s="101" t="e">
        <v>#VALUE!</v>
      </c>
      <c r="AH129" s="101" t="e">
        <v>#VALUE!</v>
      </c>
      <c r="AI129" s="101" t="e">
        <v>#VALUE!</v>
      </c>
      <c r="AJ129" s="101" t="e">
        <v>#VALUE!</v>
      </c>
    </row>
    <row r="130" spans="1:114" s="58" customFormat="1">
      <c r="A130" s="54"/>
      <c r="B130" s="54"/>
      <c r="D130" s="103"/>
      <c r="E130" s="101">
        <v>0</v>
      </c>
      <c r="F130" s="101"/>
      <c r="G130" s="101"/>
      <c r="H130" s="101"/>
      <c r="I130" s="101">
        <v>0</v>
      </c>
      <c r="J130" s="101"/>
      <c r="K130" s="101"/>
      <c r="L130" s="101"/>
      <c r="M130" s="101">
        <v>0</v>
      </c>
      <c r="N130" s="101">
        <v>0</v>
      </c>
      <c r="O130" s="101">
        <v>0</v>
      </c>
      <c r="P130" s="101">
        <v>0</v>
      </c>
      <c r="Q130" s="101">
        <v>0</v>
      </c>
      <c r="R130" s="101" t="e">
        <v>#VALUE!</v>
      </c>
      <c r="S130" s="101" t="e">
        <v>#VALUE!</v>
      </c>
      <c r="T130" s="101" t="e">
        <v>#VALUE!</v>
      </c>
      <c r="U130" s="101" t="e">
        <v>#VALUE!</v>
      </c>
      <c r="V130" s="101" t="e">
        <v>#VALUE!</v>
      </c>
      <c r="W130" s="101" t="e">
        <v>#VALUE!</v>
      </c>
      <c r="X130" s="101" t="e">
        <v>#VALUE!</v>
      </c>
      <c r="Y130" s="101" t="e">
        <v>#VALUE!</v>
      </c>
      <c r="Z130" s="101" t="e">
        <v>#VALUE!</v>
      </c>
      <c r="AA130" s="101" t="e">
        <v>#VALUE!</v>
      </c>
      <c r="AB130" s="101" t="e">
        <v>#VALUE!</v>
      </c>
      <c r="AC130" s="101" t="e">
        <v>#VALUE!</v>
      </c>
      <c r="AD130" s="101" t="e">
        <v>#VALUE!</v>
      </c>
      <c r="AE130" s="101" t="e">
        <v>#VALUE!</v>
      </c>
      <c r="AF130" s="101" t="e">
        <v>#VALUE!</v>
      </c>
      <c r="AG130" s="101" t="e">
        <v>#VALUE!</v>
      </c>
      <c r="AH130" s="101" t="e">
        <v>#VALUE!</v>
      </c>
      <c r="AI130" s="101" t="e">
        <v>#VALUE!</v>
      </c>
      <c r="AJ130" s="101" t="e">
        <v>#VALUE!</v>
      </c>
    </row>
    <row r="131" spans="1:114" s="58" customFormat="1">
      <c r="A131" s="54"/>
      <c r="B131" s="54"/>
      <c r="E131" s="101">
        <v>0</v>
      </c>
      <c r="F131" s="101"/>
      <c r="G131" s="101"/>
      <c r="H131" s="101"/>
      <c r="I131" s="101">
        <v>0</v>
      </c>
      <c r="J131" s="101"/>
      <c r="K131" s="101"/>
      <c r="L131" s="101"/>
      <c r="M131" s="101">
        <v>0</v>
      </c>
      <c r="N131" s="101">
        <v>0</v>
      </c>
      <c r="O131" s="101">
        <v>0</v>
      </c>
      <c r="P131" s="101">
        <v>0</v>
      </c>
      <c r="Q131" s="101">
        <v>0</v>
      </c>
      <c r="R131" s="101" t="e">
        <v>#VALUE!</v>
      </c>
      <c r="S131" s="101" t="e">
        <v>#VALUE!</v>
      </c>
      <c r="T131" s="101" t="e">
        <v>#VALUE!</v>
      </c>
      <c r="U131" s="101" t="e">
        <v>#VALUE!</v>
      </c>
      <c r="V131" s="101" t="e">
        <v>#VALUE!</v>
      </c>
      <c r="W131" s="101" t="e">
        <v>#VALUE!</v>
      </c>
      <c r="X131" s="101" t="e">
        <v>#VALUE!</v>
      </c>
      <c r="Y131" s="101" t="e">
        <v>#VALUE!</v>
      </c>
      <c r="Z131" s="101" t="e">
        <v>#VALUE!</v>
      </c>
      <c r="AA131" s="101" t="e">
        <v>#VALUE!</v>
      </c>
      <c r="AB131" s="101" t="e">
        <v>#VALUE!</v>
      </c>
      <c r="AC131" s="101" t="e">
        <v>#VALUE!</v>
      </c>
      <c r="AD131" s="101" t="e">
        <v>#VALUE!</v>
      </c>
      <c r="AE131" s="101" t="e">
        <v>#VALUE!</v>
      </c>
      <c r="AF131" s="101" t="e">
        <v>#VALUE!</v>
      </c>
      <c r="AG131" s="101" t="e">
        <v>#VALUE!</v>
      </c>
      <c r="AH131" s="101" t="e">
        <v>#VALUE!</v>
      </c>
      <c r="AI131" s="101" t="e">
        <v>#VALUE!</v>
      </c>
      <c r="AJ131" s="101" t="e">
        <v>#VALUE!</v>
      </c>
    </row>
    <row r="132" spans="1:114" s="58" customFormat="1">
      <c r="A132" s="54"/>
      <c r="B132" s="54"/>
      <c r="E132" s="101">
        <v>0</v>
      </c>
      <c r="F132" s="101"/>
      <c r="G132" s="101"/>
      <c r="H132" s="101"/>
      <c r="I132" s="101">
        <v>0</v>
      </c>
      <c r="J132" s="101"/>
      <c r="K132" s="101"/>
      <c r="L132" s="101"/>
      <c r="M132" s="101">
        <v>0</v>
      </c>
      <c r="N132" s="101">
        <v>0</v>
      </c>
      <c r="O132" s="101">
        <v>0</v>
      </c>
      <c r="P132" s="101">
        <v>0</v>
      </c>
      <c r="Q132" s="101">
        <v>0</v>
      </c>
      <c r="R132" s="101" t="e">
        <v>#VALUE!</v>
      </c>
      <c r="S132" s="101" t="e">
        <v>#VALUE!</v>
      </c>
      <c r="T132" s="101" t="e">
        <v>#VALUE!</v>
      </c>
      <c r="U132" s="101" t="e">
        <v>#VALUE!</v>
      </c>
      <c r="V132" s="101" t="e">
        <v>#VALUE!</v>
      </c>
      <c r="W132" s="101" t="e">
        <v>#VALUE!</v>
      </c>
      <c r="X132" s="101" t="e">
        <v>#VALUE!</v>
      </c>
      <c r="Y132" s="101" t="e">
        <v>#VALUE!</v>
      </c>
      <c r="Z132" s="101" t="e">
        <v>#VALUE!</v>
      </c>
      <c r="AA132" s="101" t="e">
        <v>#VALUE!</v>
      </c>
      <c r="AB132" s="101" t="e">
        <v>#VALUE!</v>
      </c>
      <c r="AC132" s="101" t="e">
        <v>#VALUE!</v>
      </c>
      <c r="AD132" s="101" t="e">
        <v>#VALUE!</v>
      </c>
      <c r="AE132" s="101" t="e">
        <v>#VALUE!</v>
      </c>
      <c r="AF132" s="101" t="e">
        <v>#VALUE!</v>
      </c>
      <c r="AG132" s="101" t="e">
        <v>#VALUE!</v>
      </c>
      <c r="AH132" s="101" t="e">
        <v>#VALUE!</v>
      </c>
      <c r="AI132" s="101" t="e">
        <v>#VALUE!</v>
      </c>
      <c r="AJ132" s="101" t="e">
        <v>#VALUE!</v>
      </c>
    </row>
    <row r="133" spans="1:114" s="58" customFormat="1">
      <c r="A133" s="54"/>
      <c r="B133" s="54"/>
      <c r="E133" s="101">
        <v>0</v>
      </c>
      <c r="F133" s="101"/>
      <c r="G133" s="101"/>
      <c r="H133" s="101"/>
      <c r="I133" s="101">
        <v>0</v>
      </c>
      <c r="J133" s="101"/>
      <c r="K133" s="101"/>
      <c r="L133" s="101"/>
      <c r="M133" s="101">
        <v>0</v>
      </c>
      <c r="N133" s="101">
        <v>0</v>
      </c>
      <c r="O133" s="101">
        <v>0</v>
      </c>
      <c r="P133" s="101">
        <v>0</v>
      </c>
      <c r="Q133" s="101">
        <v>0</v>
      </c>
      <c r="R133" s="101" t="e">
        <v>#VALUE!</v>
      </c>
      <c r="S133" s="101" t="e">
        <v>#VALUE!</v>
      </c>
      <c r="T133" s="101" t="e">
        <v>#VALUE!</v>
      </c>
      <c r="U133" s="101" t="e">
        <v>#VALUE!</v>
      </c>
      <c r="V133" s="101" t="e">
        <v>#VALUE!</v>
      </c>
      <c r="W133" s="101" t="e">
        <v>#VALUE!</v>
      </c>
      <c r="X133" s="101" t="e">
        <v>#VALUE!</v>
      </c>
      <c r="Y133" s="101" t="e">
        <v>#VALUE!</v>
      </c>
      <c r="Z133" s="101" t="e">
        <v>#VALUE!</v>
      </c>
      <c r="AA133" s="101" t="e">
        <v>#VALUE!</v>
      </c>
      <c r="AB133" s="101" t="e">
        <v>#VALUE!</v>
      </c>
      <c r="AC133" s="101" t="e">
        <v>#VALUE!</v>
      </c>
      <c r="AD133" s="101" t="e">
        <v>#VALUE!</v>
      </c>
      <c r="AE133" s="101" t="e">
        <v>#VALUE!</v>
      </c>
      <c r="AF133" s="101" t="e">
        <v>#VALUE!</v>
      </c>
      <c r="AG133" s="101" t="e">
        <v>#VALUE!</v>
      </c>
      <c r="AH133" s="101" t="e">
        <v>#VALUE!</v>
      </c>
      <c r="AI133" s="101" t="e">
        <v>#VALUE!</v>
      </c>
      <c r="AJ133" s="101" t="e">
        <v>#VALUE!</v>
      </c>
    </row>
    <row r="134" spans="1:114" s="58" customFormat="1">
      <c r="A134" s="54"/>
      <c r="B134" s="54"/>
      <c r="E134" s="101">
        <v>0</v>
      </c>
      <c r="F134" s="101"/>
      <c r="G134" s="101"/>
      <c r="H134" s="101"/>
      <c r="I134" s="101">
        <v>0</v>
      </c>
      <c r="J134" s="101"/>
      <c r="K134" s="101"/>
      <c r="L134" s="101"/>
      <c r="M134" s="101">
        <v>0</v>
      </c>
      <c r="N134" s="101">
        <v>0</v>
      </c>
      <c r="O134" s="101">
        <v>0</v>
      </c>
      <c r="P134" s="101">
        <v>0</v>
      </c>
      <c r="Q134" s="101">
        <v>0</v>
      </c>
      <c r="R134" s="101" t="e">
        <v>#VALUE!</v>
      </c>
      <c r="S134" s="101" t="e">
        <v>#VALUE!</v>
      </c>
      <c r="T134" s="101" t="e">
        <v>#VALUE!</v>
      </c>
      <c r="U134" s="101" t="e">
        <v>#VALUE!</v>
      </c>
      <c r="V134" s="101" t="e">
        <v>#VALUE!</v>
      </c>
      <c r="W134" s="101" t="e">
        <v>#VALUE!</v>
      </c>
      <c r="X134" s="101" t="e">
        <v>#VALUE!</v>
      </c>
      <c r="Y134" s="101" t="e">
        <v>#VALUE!</v>
      </c>
      <c r="Z134" s="101" t="e">
        <v>#VALUE!</v>
      </c>
      <c r="AA134" s="101" t="e">
        <v>#VALUE!</v>
      </c>
      <c r="AB134" s="101" t="e">
        <v>#VALUE!</v>
      </c>
      <c r="AC134" s="101" t="e">
        <v>#VALUE!</v>
      </c>
      <c r="AD134" s="101" t="e">
        <v>#VALUE!</v>
      </c>
      <c r="AE134" s="101" t="e">
        <v>#VALUE!</v>
      </c>
      <c r="AF134" s="101" t="e">
        <v>#VALUE!</v>
      </c>
      <c r="AG134" s="101" t="e">
        <v>#VALUE!</v>
      </c>
      <c r="AH134" s="101" t="e">
        <v>#VALUE!</v>
      </c>
      <c r="AI134" s="101" t="e">
        <v>#VALUE!</v>
      </c>
      <c r="AJ134" s="101" t="e">
        <v>#VALUE!</v>
      </c>
    </row>
    <row r="135" spans="1:114" s="58" customFormat="1">
      <c r="A135" s="54"/>
      <c r="B135" s="54"/>
      <c r="E135" s="101">
        <v>0</v>
      </c>
      <c r="F135" s="101"/>
      <c r="G135" s="101"/>
      <c r="H135" s="101"/>
      <c r="I135" s="101">
        <v>0</v>
      </c>
      <c r="J135" s="101"/>
      <c r="K135" s="101"/>
      <c r="L135" s="101"/>
      <c r="M135" s="101">
        <v>0</v>
      </c>
      <c r="N135" s="101">
        <v>0</v>
      </c>
      <c r="O135" s="101">
        <v>0</v>
      </c>
      <c r="P135" s="101">
        <v>0</v>
      </c>
      <c r="Q135" s="101">
        <v>0</v>
      </c>
      <c r="R135" s="101" t="e">
        <v>#VALUE!</v>
      </c>
      <c r="S135" s="101" t="e">
        <v>#VALUE!</v>
      </c>
      <c r="T135" s="101" t="e">
        <v>#VALUE!</v>
      </c>
      <c r="U135" s="101" t="e">
        <v>#VALUE!</v>
      </c>
      <c r="V135" s="101" t="e">
        <v>#VALUE!</v>
      </c>
      <c r="W135" s="101" t="e">
        <v>#VALUE!</v>
      </c>
      <c r="X135" s="101" t="e">
        <v>#VALUE!</v>
      </c>
      <c r="Y135" s="101" t="e">
        <v>#VALUE!</v>
      </c>
      <c r="Z135" s="101" t="e">
        <v>#VALUE!</v>
      </c>
      <c r="AA135" s="101" t="e">
        <v>#VALUE!</v>
      </c>
      <c r="AB135" s="101" t="e">
        <v>#VALUE!</v>
      </c>
      <c r="AC135" s="101" t="e">
        <v>#VALUE!</v>
      </c>
      <c r="AD135" s="101" t="e">
        <v>#VALUE!</v>
      </c>
      <c r="AE135" s="101" t="e">
        <v>#VALUE!</v>
      </c>
      <c r="AF135" s="101" t="e">
        <v>#VALUE!</v>
      </c>
      <c r="AG135" s="101" t="e">
        <v>#VALUE!</v>
      </c>
      <c r="AH135" s="101" t="e">
        <v>#VALUE!</v>
      </c>
      <c r="AI135" s="101" t="e">
        <v>#VALUE!</v>
      </c>
      <c r="AJ135" s="101" t="e">
        <v>#VALUE!</v>
      </c>
    </row>
    <row r="136" spans="1:114" s="58" customFormat="1">
      <c r="A136" s="54"/>
      <c r="B136" s="54"/>
      <c r="E136" s="101">
        <v>0</v>
      </c>
      <c r="F136" s="101"/>
      <c r="G136" s="101"/>
      <c r="H136" s="101"/>
      <c r="I136" s="101">
        <v>0</v>
      </c>
      <c r="J136" s="101"/>
      <c r="K136" s="101"/>
      <c r="L136" s="101"/>
      <c r="M136" s="101">
        <v>0</v>
      </c>
      <c r="N136" s="101">
        <v>0</v>
      </c>
      <c r="O136" s="101">
        <v>0</v>
      </c>
      <c r="P136" s="101">
        <v>0</v>
      </c>
      <c r="Q136" s="101">
        <v>0</v>
      </c>
      <c r="R136" s="101" t="e">
        <v>#VALUE!</v>
      </c>
      <c r="S136" s="101" t="e">
        <v>#VALUE!</v>
      </c>
      <c r="T136" s="101" t="e">
        <v>#VALUE!</v>
      </c>
      <c r="U136" s="101" t="e">
        <v>#VALUE!</v>
      </c>
      <c r="V136" s="101" t="e">
        <v>#VALUE!</v>
      </c>
      <c r="W136" s="101" t="e">
        <v>#VALUE!</v>
      </c>
      <c r="X136" s="101" t="e">
        <v>#VALUE!</v>
      </c>
      <c r="Y136" s="101" t="e">
        <v>#VALUE!</v>
      </c>
      <c r="Z136" s="101" t="e">
        <v>#VALUE!</v>
      </c>
      <c r="AA136" s="101" t="e">
        <v>#VALUE!</v>
      </c>
      <c r="AB136" s="101" t="e">
        <v>#VALUE!</v>
      </c>
      <c r="AC136" s="101" t="e">
        <v>#VALUE!</v>
      </c>
      <c r="AD136" s="101" t="e">
        <v>#VALUE!</v>
      </c>
      <c r="AE136" s="101" t="e">
        <v>#VALUE!</v>
      </c>
      <c r="AF136" s="101" t="e">
        <v>#VALUE!</v>
      </c>
      <c r="AG136" s="101" t="e">
        <v>#VALUE!</v>
      </c>
      <c r="AH136" s="101" t="e">
        <v>#VALUE!</v>
      </c>
      <c r="AI136" s="101" t="e">
        <v>#VALUE!</v>
      </c>
      <c r="AJ136" s="101" t="e">
        <v>#VALUE!</v>
      </c>
    </row>
    <row r="137" spans="1:114" s="58" customFormat="1" ht="15.75">
      <c r="A137" s="54"/>
      <c r="B137" s="54"/>
      <c r="H137" s="64"/>
      <c r="I137" s="64"/>
      <c r="J137" s="70"/>
      <c r="K137" s="70"/>
      <c r="L137" s="70"/>
      <c r="M137" s="104"/>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row>
    <row r="138" spans="1:114" ht="15.75">
      <c r="E138" s="99"/>
      <c r="F138" s="59" t="s">
        <v>154</v>
      </c>
      <c r="G138" s="60"/>
      <c r="H138" s="60"/>
      <c r="I138" s="60"/>
      <c r="J138" s="60">
        <v>2004</v>
      </c>
      <c r="K138" s="60">
        <v>2005</v>
      </c>
      <c r="L138" s="60">
        <v>2006</v>
      </c>
      <c r="M138" s="60">
        <v>2007</v>
      </c>
      <c r="N138" s="60">
        <v>2008</v>
      </c>
      <c r="O138" s="60">
        <v>2009</v>
      </c>
      <c r="P138" s="60">
        <v>2010</v>
      </c>
      <c r="Q138" s="60">
        <v>2011</v>
      </c>
      <c r="R138" s="60">
        <v>2012</v>
      </c>
      <c r="S138" s="60">
        <v>2013</v>
      </c>
      <c r="T138" s="60">
        <v>2014</v>
      </c>
      <c r="U138" s="60">
        <v>2015</v>
      </c>
      <c r="V138" s="60">
        <v>2016</v>
      </c>
      <c r="W138" s="60">
        <v>2017</v>
      </c>
      <c r="X138" s="60">
        <v>2018</v>
      </c>
      <c r="Y138" s="60">
        <v>2019</v>
      </c>
      <c r="Z138" s="60">
        <v>2020</v>
      </c>
      <c r="AA138" s="60">
        <v>2021</v>
      </c>
      <c r="AB138" s="60">
        <v>2022</v>
      </c>
      <c r="AC138" s="60">
        <v>2023</v>
      </c>
      <c r="AD138" s="60">
        <v>2024</v>
      </c>
      <c r="AE138" s="60">
        <v>2025</v>
      </c>
      <c r="AF138" s="60">
        <v>2026</v>
      </c>
      <c r="AG138" s="60">
        <v>2027</v>
      </c>
      <c r="AH138" s="60">
        <v>2028</v>
      </c>
      <c r="AI138" s="60">
        <v>2029</v>
      </c>
      <c r="AJ138" s="60">
        <v>2030</v>
      </c>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row>
    <row r="139" spans="1:114" s="58" customFormat="1" ht="15.75">
      <c r="A139" s="54"/>
      <c r="B139" s="54"/>
      <c r="D139" s="98" t="s">
        <v>155</v>
      </c>
      <c r="E139" s="64" t="s">
        <v>156</v>
      </c>
      <c r="H139" s="64"/>
      <c r="I139" s="64"/>
      <c r="J139" s="105"/>
      <c r="K139" s="105"/>
      <c r="L139" s="105"/>
      <c r="M139" s="105"/>
      <c r="N139" s="105"/>
      <c r="O139" s="105"/>
      <c r="P139" s="105"/>
      <c r="Q139" s="105"/>
      <c r="R139" s="106" t="e">
        <v>#VALUE!</v>
      </c>
      <c r="S139" s="106" t="e">
        <v>#VALUE!</v>
      </c>
      <c r="T139" s="106" t="e">
        <v>#VALUE!</v>
      </c>
      <c r="U139" s="106" t="e">
        <v>#VALUE!</v>
      </c>
      <c r="V139" s="106" t="e">
        <v>#VALUE!</v>
      </c>
      <c r="W139" s="106" t="e">
        <v>#VALUE!</v>
      </c>
      <c r="X139" s="106" t="e">
        <v>#VALUE!</v>
      </c>
      <c r="Y139" s="106" t="e">
        <v>#VALUE!</v>
      </c>
      <c r="Z139" s="106" t="e">
        <v>#VALUE!</v>
      </c>
      <c r="AA139" s="106" t="e">
        <v>#VALUE!</v>
      </c>
      <c r="AB139" s="106" t="e">
        <v>#VALUE!</v>
      </c>
      <c r="AC139" s="106" t="e">
        <v>#VALUE!</v>
      </c>
      <c r="AD139" s="106" t="e">
        <v>#VALUE!</v>
      </c>
      <c r="AE139" s="106" t="e">
        <v>#VALUE!</v>
      </c>
      <c r="AF139" s="106" t="e">
        <v>#VALUE!</v>
      </c>
      <c r="AG139" s="106" t="e">
        <v>#VALUE!</v>
      </c>
      <c r="AH139" s="106" t="e">
        <v>#VALUE!</v>
      </c>
      <c r="AI139" s="106" t="e">
        <v>#VALUE!</v>
      </c>
      <c r="AJ139" s="106" t="e">
        <v>#VALUE!</v>
      </c>
    </row>
    <row r="140" spans="1:114" s="58" customFormat="1" ht="15.75">
      <c r="A140" s="54"/>
      <c r="B140" s="54"/>
      <c r="D140" s="98" t="s">
        <v>155</v>
      </c>
      <c r="E140" s="64" t="s">
        <v>157</v>
      </c>
      <c r="H140" s="64"/>
      <c r="I140" s="64"/>
      <c r="J140" s="105"/>
      <c r="K140" s="105"/>
      <c r="L140" s="105"/>
      <c r="M140" s="105"/>
      <c r="N140" s="105"/>
      <c r="O140" s="105"/>
      <c r="P140" s="105"/>
      <c r="Q140" s="105"/>
      <c r="R140" s="106" t="e">
        <v>#VALUE!</v>
      </c>
      <c r="S140" s="106" t="e">
        <v>#VALUE!</v>
      </c>
      <c r="T140" s="106" t="e">
        <v>#VALUE!</v>
      </c>
      <c r="U140" s="106" t="e">
        <v>#VALUE!</v>
      </c>
      <c r="V140" s="106" t="e">
        <v>#VALUE!</v>
      </c>
      <c r="W140" s="106" t="e">
        <v>#VALUE!</v>
      </c>
      <c r="X140" s="106" t="e">
        <v>#VALUE!</v>
      </c>
      <c r="Y140" s="106" t="e">
        <v>#VALUE!</v>
      </c>
      <c r="Z140" s="106" t="e">
        <v>#VALUE!</v>
      </c>
      <c r="AA140" s="106" t="e">
        <v>#VALUE!</v>
      </c>
      <c r="AB140" s="106" t="e">
        <v>#VALUE!</v>
      </c>
      <c r="AC140" s="106" t="e">
        <v>#VALUE!</v>
      </c>
      <c r="AD140" s="106" t="e">
        <v>#VALUE!</v>
      </c>
      <c r="AE140" s="106" t="e">
        <v>#VALUE!</v>
      </c>
      <c r="AF140" s="106" t="e">
        <v>#VALUE!</v>
      </c>
      <c r="AG140" s="106" t="e">
        <v>#VALUE!</v>
      </c>
      <c r="AH140" s="106" t="e">
        <v>#VALUE!</v>
      </c>
      <c r="AI140" s="106" t="e">
        <v>#VALUE!</v>
      </c>
      <c r="AJ140" s="106" t="e">
        <v>#VALUE!</v>
      </c>
    </row>
    <row r="141" spans="1:114" s="58" customFormat="1" ht="15.75">
      <c r="A141" s="54"/>
      <c r="B141" s="54">
        <v>0</v>
      </c>
      <c r="D141" s="98" t="s">
        <v>155</v>
      </c>
      <c r="E141" s="64" t="s">
        <v>158</v>
      </c>
      <c r="H141" s="64"/>
      <c r="I141" s="64"/>
      <c r="J141" s="105"/>
      <c r="K141" s="105"/>
      <c r="L141" s="105"/>
      <c r="M141" s="105"/>
      <c r="N141" s="105"/>
      <c r="O141" s="105"/>
      <c r="P141" s="105"/>
      <c r="Q141" s="105"/>
      <c r="R141" s="107" t="e">
        <v>#VALUE!</v>
      </c>
      <c r="S141" s="107" t="e">
        <v>#VALUE!</v>
      </c>
      <c r="T141" s="107" t="e">
        <v>#VALUE!</v>
      </c>
      <c r="U141" s="107" t="e">
        <v>#VALUE!</v>
      </c>
      <c r="V141" s="107" t="e">
        <v>#VALUE!</v>
      </c>
      <c r="W141" s="107" t="e">
        <v>#VALUE!</v>
      </c>
      <c r="X141" s="107" t="e">
        <v>#VALUE!</v>
      </c>
      <c r="Y141" s="107" t="e">
        <v>#VALUE!</v>
      </c>
      <c r="Z141" s="107" t="e">
        <v>#VALUE!</v>
      </c>
      <c r="AA141" s="107" t="e">
        <v>#VALUE!</v>
      </c>
      <c r="AB141" s="107" t="e">
        <v>#VALUE!</v>
      </c>
      <c r="AC141" s="107" t="e">
        <v>#VALUE!</v>
      </c>
      <c r="AD141" s="107" t="e">
        <v>#VALUE!</v>
      </c>
      <c r="AE141" s="107" t="e">
        <v>#VALUE!</v>
      </c>
      <c r="AF141" s="107" t="e">
        <v>#VALUE!</v>
      </c>
      <c r="AG141" s="107" t="e">
        <v>#VALUE!</v>
      </c>
      <c r="AH141" s="107" t="e">
        <v>#VALUE!</v>
      </c>
      <c r="AI141" s="107" t="e">
        <v>#VALUE!</v>
      </c>
      <c r="AJ141" s="107" t="e">
        <v>#VALUE!</v>
      </c>
    </row>
    <row r="142" spans="1:114" s="58" customFormat="1" ht="15.75">
      <c r="A142" s="54"/>
      <c r="B142" s="54">
        <v>0</v>
      </c>
      <c r="D142" s="98"/>
      <c r="E142" s="64" t="s">
        <v>159</v>
      </c>
      <c r="H142" s="64"/>
      <c r="I142" s="64"/>
      <c r="J142" s="64"/>
      <c r="K142" s="64"/>
      <c r="L142" s="64"/>
      <c r="M142" s="108"/>
      <c r="N142" s="108"/>
      <c r="O142" s="108"/>
      <c r="P142" s="108"/>
      <c r="Q142" s="108"/>
      <c r="R142" s="108" t="e">
        <v>#VALUE!</v>
      </c>
      <c r="S142" s="108" t="e">
        <v>#VALUE!</v>
      </c>
      <c r="T142" s="108" t="e">
        <v>#VALUE!</v>
      </c>
      <c r="U142" s="108" t="e">
        <v>#VALUE!</v>
      </c>
      <c r="V142" s="108" t="e">
        <v>#VALUE!</v>
      </c>
      <c r="W142" s="108" t="e">
        <v>#VALUE!</v>
      </c>
      <c r="X142" s="108" t="e">
        <v>#VALUE!</v>
      </c>
      <c r="Y142" s="108" t="e">
        <v>#VALUE!</v>
      </c>
      <c r="Z142" s="108" t="e">
        <v>#VALUE!</v>
      </c>
      <c r="AA142" s="108" t="e">
        <v>#VALUE!</v>
      </c>
      <c r="AB142" s="108" t="e">
        <v>#VALUE!</v>
      </c>
      <c r="AC142" s="108" t="e">
        <v>#VALUE!</v>
      </c>
      <c r="AD142" s="108" t="e">
        <v>#VALUE!</v>
      </c>
      <c r="AE142" s="108" t="e">
        <v>#VALUE!</v>
      </c>
      <c r="AF142" s="108" t="e">
        <v>#VALUE!</v>
      </c>
      <c r="AG142" s="108" t="e">
        <v>#VALUE!</v>
      </c>
      <c r="AH142" s="108" t="e">
        <v>#VALUE!</v>
      </c>
      <c r="AI142" s="108" t="e">
        <v>#VALUE!</v>
      </c>
      <c r="AJ142" s="108" t="e">
        <v>#VALUE!</v>
      </c>
    </row>
    <row r="143" spans="1:114" s="58" customFormat="1" ht="15.75">
      <c r="A143" s="54"/>
      <c r="B143" s="54">
        <v>0</v>
      </c>
      <c r="D143" s="98"/>
      <c r="E143" s="64" t="s">
        <v>160</v>
      </c>
      <c r="H143" s="64"/>
      <c r="I143" s="64"/>
      <c r="J143" s="64"/>
      <c r="K143" s="64"/>
      <c r="L143" s="64"/>
      <c r="M143" s="108"/>
      <c r="N143" s="108"/>
      <c r="O143" s="108"/>
      <c r="P143" s="108"/>
      <c r="Q143" s="108"/>
      <c r="R143" s="108" t="e">
        <v>#VALUE!</v>
      </c>
      <c r="S143" s="108" t="e">
        <v>#VALUE!</v>
      </c>
      <c r="T143" s="108" t="e">
        <v>#VALUE!</v>
      </c>
      <c r="U143" s="108" t="e">
        <v>#VALUE!</v>
      </c>
      <c r="V143" s="108" t="e">
        <v>#VALUE!</v>
      </c>
      <c r="W143" s="108" t="e">
        <v>#VALUE!</v>
      </c>
      <c r="X143" s="108" t="e">
        <v>#VALUE!</v>
      </c>
      <c r="Y143" s="108" t="e">
        <v>#VALUE!</v>
      </c>
      <c r="Z143" s="108" t="e">
        <v>#VALUE!</v>
      </c>
      <c r="AA143" s="108" t="e">
        <v>#VALUE!</v>
      </c>
      <c r="AB143" s="108" t="e">
        <v>#VALUE!</v>
      </c>
      <c r="AC143" s="108" t="e">
        <v>#VALUE!</v>
      </c>
      <c r="AD143" s="108" t="e">
        <v>#VALUE!</v>
      </c>
      <c r="AE143" s="108" t="e">
        <v>#VALUE!</v>
      </c>
      <c r="AF143" s="108" t="e">
        <v>#VALUE!</v>
      </c>
      <c r="AG143" s="108" t="e">
        <v>#VALUE!</v>
      </c>
      <c r="AH143" s="108" t="e">
        <v>#VALUE!</v>
      </c>
      <c r="AI143" s="108" t="e">
        <v>#VALUE!</v>
      </c>
      <c r="AJ143" s="108" t="e">
        <v>#VALUE!</v>
      </c>
    </row>
    <row r="144" spans="1:114" s="58" customFormat="1" ht="15.75">
      <c r="A144" s="54"/>
      <c r="B144" s="54"/>
      <c r="D144" s="98"/>
      <c r="E144" s="64"/>
      <c r="H144" s="64"/>
      <c r="I144" s="64"/>
      <c r="J144" s="64"/>
      <c r="K144" s="64"/>
      <c r="L144" s="64"/>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row>
    <row r="145" spans="1:114" s="58" customFormat="1" ht="15.75">
      <c r="A145" s="54"/>
      <c r="B145" s="54"/>
      <c r="D145" s="98"/>
      <c r="E145" s="64"/>
      <c r="H145" s="64"/>
      <c r="I145" s="64"/>
      <c r="J145" s="64"/>
      <c r="K145" s="64"/>
      <c r="L145" s="64"/>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row>
    <row r="146" spans="1:114" s="58" customFormat="1" ht="15.75">
      <c r="A146" s="54"/>
      <c r="B146" s="54"/>
      <c r="E146" s="64" t="s">
        <v>161</v>
      </c>
      <c r="H146" s="64"/>
      <c r="I146" s="64"/>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row>
    <row r="147" spans="1:114" ht="15.75">
      <c r="E147" s="99"/>
      <c r="F147" s="59" t="s">
        <v>154</v>
      </c>
      <c r="G147" s="60"/>
      <c r="H147" s="60"/>
      <c r="I147" s="60"/>
      <c r="J147" s="60">
        <v>2004</v>
      </c>
      <c r="K147" s="60">
        <v>2005</v>
      </c>
      <c r="L147" s="60">
        <v>2006</v>
      </c>
      <c r="M147" s="60">
        <v>2007</v>
      </c>
      <c r="N147" s="60">
        <v>2008</v>
      </c>
      <c r="O147" s="60">
        <v>2009</v>
      </c>
      <c r="P147" s="60">
        <v>2010</v>
      </c>
      <c r="Q147" s="60">
        <v>2011</v>
      </c>
      <c r="R147" s="60">
        <v>2012</v>
      </c>
      <c r="S147" s="60">
        <v>2013</v>
      </c>
      <c r="T147" s="60">
        <v>2014</v>
      </c>
      <c r="U147" s="60">
        <v>2015</v>
      </c>
      <c r="V147" s="60">
        <v>2016</v>
      </c>
      <c r="W147" s="60">
        <v>2017</v>
      </c>
      <c r="X147" s="60">
        <v>2018</v>
      </c>
      <c r="Y147" s="60">
        <v>2019</v>
      </c>
      <c r="Z147" s="60">
        <v>2020</v>
      </c>
      <c r="AA147" s="60">
        <v>2021</v>
      </c>
      <c r="AB147" s="60">
        <v>2022</v>
      </c>
      <c r="AC147" s="60">
        <v>2023</v>
      </c>
      <c r="AD147" s="60">
        <v>2024</v>
      </c>
      <c r="AE147" s="60">
        <v>2025</v>
      </c>
      <c r="AF147" s="60">
        <v>2026</v>
      </c>
      <c r="AG147" s="60">
        <v>2027</v>
      </c>
      <c r="AH147" s="60">
        <v>2028</v>
      </c>
      <c r="AI147" s="60">
        <v>2029</v>
      </c>
      <c r="AJ147" s="60">
        <v>2030</v>
      </c>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row>
    <row r="148" spans="1:114" s="55" customFormat="1" ht="15.75">
      <c r="A148" s="54"/>
      <c r="B148" s="54"/>
      <c r="E148" s="100" t="s">
        <v>2</v>
      </c>
      <c r="F148" s="100"/>
      <c r="G148" s="100"/>
      <c r="H148" s="100"/>
      <c r="I148" s="100" t="s">
        <v>153</v>
      </c>
      <c r="J148" s="100"/>
      <c r="K148" s="100">
        <v>0</v>
      </c>
      <c r="L148" s="100">
        <v>0</v>
      </c>
      <c r="M148" s="100">
        <v>0</v>
      </c>
      <c r="N148" s="100">
        <v>0</v>
      </c>
      <c r="O148" s="100">
        <v>21967466.463226803</v>
      </c>
      <c r="P148" s="100">
        <v>22917311.842455931</v>
      </c>
      <c r="Q148" s="100">
        <v>21953827.963472702</v>
      </c>
      <c r="R148" s="100">
        <v>27198675.813129369</v>
      </c>
      <c r="S148" s="100">
        <v>22537348.02129706</v>
      </c>
      <c r="T148" s="100">
        <v>21908086.72747704</v>
      </c>
      <c r="U148" s="100">
        <v>22841986.980458602</v>
      </c>
      <c r="V148" s="100">
        <v>22778917.952630635</v>
      </c>
      <c r="W148" s="100">
        <v>22654281.161882535</v>
      </c>
      <c r="X148" s="100">
        <v>22065070.464376207</v>
      </c>
      <c r="Y148" s="100">
        <v>21906327.42136934</v>
      </c>
      <c r="Z148" s="100">
        <v>21505991.317285497</v>
      </c>
      <c r="AA148" s="100">
        <v>21233535.227657735</v>
      </c>
      <c r="AB148" s="100">
        <v>20605488.968170926</v>
      </c>
      <c r="AC148" s="100">
        <v>20084346.214285854</v>
      </c>
      <c r="AD148" s="100">
        <v>19982750.984795433</v>
      </c>
      <c r="AE148" s="100">
        <v>19742850.009009384</v>
      </c>
      <c r="AF148" s="100">
        <v>19664913.615803745</v>
      </c>
      <c r="AG148" s="100">
        <v>19814320.193324525</v>
      </c>
      <c r="AH148" s="100">
        <v>19606984.450642921</v>
      </c>
      <c r="AI148" s="100">
        <v>19745366.091409095</v>
      </c>
      <c r="AJ148" s="100">
        <v>18888591.967809528</v>
      </c>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row>
    <row r="149" spans="1:114" ht="15.75">
      <c r="D149" s="55"/>
      <c r="E149" s="109" t="s">
        <v>6</v>
      </c>
      <c r="F149" s="109"/>
      <c r="G149" s="110"/>
      <c r="H149" s="109"/>
      <c r="I149" s="109" t="s">
        <v>7</v>
      </c>
      <c r="J149" s="109"/>
      <c r="K149" s="109"/>
      <c r="L149" s="109"/>
      <c r="M149" s="109"/>
      <c r="N149" s="109"/>
      <c r="O149" s="109">
        <v>1307412.74415626</v>
      </c>
      <c r="P149" s="109">
        <v>1307412.74415626</v>
      </c>
      <c r="Q149" s="109">
        <v>1415393.615243189</v>
      </c>
      <c r="R149" s="109">
        <v>1415393.615243189</v>
      </c>
      <c r="S149" s="109">
        <v>1415393.615243189</v>
      </c>
      <c r="T149" s="109">
        <v>1415393.615243189</v>
      </c>
      <c r="U149" s="109">
        <v>1415393.615243189</v>
      </c>
      <c r="V149" s="109">
        <v>1415393.615243189</v>
      </c>
      <c r="W149" s="109">
        <v>1415393.615243189</v>
      </c>
      <c r="X149" s="109">
        <v>1415393.615243189</v>
      </c>
      <c r="Y149" s="109">
        <v>1415393.615243189</v>
      </c>
      <c r="Z149" s="109">
        <v>1415393.615243189</v>
      </c>
      <c r="AA149" s="109">
        <v>1415393.615243189</v>
      </c>
      <c r="AB149" s="109">
        <v>1415393.615243189</v>
      </c>
      <c r="AC149" s="109">
        <v>1415393.615243189</v>
      </c>
      <c r="AD149" s="109">
        <v>1415393.615243189</v>
      </c>
      <c r="AE149" s="109">
        <v>1415393.615243189</v>
      </c>
      <c r="AF149" s="109">
        <v>1415393.615243189</v>
      </c>
      <c r="AG149" s="109">
        <v>1415393.615243189</v>
      </c>
      <c r="AH149" s="109">
        <v>1415393.615243189</v>
      </c>
      <c r="AI149" s="109">
        <v>1415393.615243189</v>
      </c>
      <c r="AJ149" s="109">
        <v>1415393.615243189</v>
      </c>
      <c r="AK149" s="52">
        <v>2975697.8104629782</v>
      </c>
      <c r="AL149" s="52">
        <v>5221479.5807734011</v>
      </c>
      <c r="AM149" s="52">
        <v>37264.185037947231</v>
      </c>
      <c r="AN149" s="52">
        <v>9229162.9924105536</v>
      </c>
      <c r="AO149" s="52">
        <v>9593.7838814600655</v>
      </c>
      <c r="DA149" s="58"/>
      <c r="DB149" s="58"/>
      <c r="DC149" s="58"/>
      <c r="DD149" s="58"/>
      <c r="DE149" s="58"/>
      <c r="DF149" s="58"/>
      <c r="DG149" s="58"/>
      <c r="DH149" s="58"/>
      <c r="DI149" s="58"/>
      <c r="DJ149" s="58"/>
    </row>
    <row r="150" spans="1:114" ht="15.75">
      <c r="E150" s="109" t="s">
        <v>16</v>
      </c>
      <c r="F150" s="109"/>
      <c r="G150" s="109"/>
      <c r="H150" s="109"/>
      <c r="I150" s="109" t="s">
        <v>17</v>
      </c>
      <c r="J150" s="109"/>
      <c r="K150" s="109"/>
      <c r="L150" s="109"/>
      <c r="M150" s="109"/>
      <c r="N150" s="109"/>
      <c r="O150" s="109">
        <v>2459317.9634966375</v>
      </c>
      <c r="P150" s="109">
        <v>2459317.9634966375</v>
      </c>
      <c r="Q150" s="109">
        <v>2975697.8104629782</v>
      </c>
      <c r="R150" s="109">
        <v>2975697.8104629782</v>
      </c>
      <c r="S150" s="109">
        <v>2975697.8104629782</v>
      </c>
      <c r="T150" s="109">
        <v>2975697.8104629782</v>
      </c>
      <c r="U150" s="109">
        <v>2975697.8104629782</v>
      </c>
      <c r="V150" s="109">
        <v>2975697.8104629782</v>
      </c>
      <c r="W150" s="109">
        <v>2975697.8104629782</v>
      </c>
      <c r="X150" s="109">
        <v>2975697.8104629782</v>
      </c>
      <c r="Y150" s="109">
        <v>2975697.8104629782</v>
      </c>
      <c r="Z150" s="109">
        <v>2975697.8104629782</v>
      </c>
      <c r="AA150" s="109">
        <v>2975697.8104629782</v>
      </c>
      <c r="AB150" s="109">
        <v>2975697.8104629782</v>
      </c>
      <c r="AC150" s="109">
        <v>2975697.8104629782</v>
      </c>
      <c r="AD150" s="109">
        <v>2975697.8104629782</v>
      </c>
      <c r="AE150" s="109">
        <v>2975697.8104629782</v>
      </c>
      <c r="AF150" s="109">
        <v>2975697.8104629782</v>
      </c>
      <c r="AG150" s="109">
        <v>2975697.8104629782</v>
      </c>
      <c r="AH150" s="109">
        <v>2975697.8104629782</v>
      </c>
      <c r="AI150" s="109">
        <v>2975697.8104629782</v>
      </c>
      <c r="AJ150" s="109">
        <v>2975697.8104629782</v>
      </c>
      <c r="AK150" s="52">
        <v>5221479.5807734011</v>
      </c>
      <c r="AL150" s="52">
        <v>37264.185037947231</v>
      </c>
      <c r="AM150" s="52">
        <v>9229162.9924105536</v>
      </c>
      <c r="AN150" s="52">
        <v>9593.7838814600655</v>
      </c>
      <c r="AO150" s="52">
        <v>18888591.967809528</v>
      </c>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8"/>
      <c r="DB150" s="58"/>
      <c r="DC150" s="58"/>
      <c r="DD150" s="58"/>
      <c r="DE150" s="58"/>
      <c r="DF150" s="58"/>
      <c r="DG150" s="58"/>
      <c r="DH150" s="58"/>
      <c r="DI150" s="58"/>
      <c r="DJ150" s="58"/>
    </row>
    <row r="151" spans="1:114">
      <c r="E151" s="109" t="s">
        <v>4</v>
      </c>
      <c r="F151" s="109"/>
      <c r="G151" s="109"/>
      <c r="H151" s="109"/>
      <c r="I151" s="109" t="s">
        <v>5</v>
      </c>
      <c r="J151" s="109"/>
      <c r="K151" s="109"/>
      <c r="L151" s="109"/>
      <c r="M151" s="109"/>
      <c r="N151" s="109"/>
      <c r="O151" s="109">
        <v>5876359.2072667219</v>
      </c>
      <c r="P151" s="109">
        <v>5418161.1853993498</v>
      </c>
      <c r="Q151" s="109">
        <v>5544050.5963136973</v>
      </c>
      <c r="R151" s="109">
        <v>5672344.054933141</v>
      </c>
      <c r="S151" s="109">
        <v>6110118.5399349472</v>
      </c>
      <c r="T151" s="109">
        <v>7248129.3820021693</v>
      </c>
      <c r="U151" s="109">
        <v>8441041.561257679</v>
      </c>
      <c r="V151" s="109">
        <v>8364751.716660643</v>
      </c>
      <c r="W151" s="109">
        <v>8197431.8756776303</v>
      </c>
      <c r="X151" s="109">
        <v>7956750.2710516807</v>
      </c>
      <c r="Y151" s="109">
        <v>7630279.7253342969</v>
      </c>
      <c r="Z151" s="109">
        <v>7236240.693892302</v>
      </c>
      <c r="AA151" s="109">
        <v>6753735.4535598131</v>
      </c>
      <c r="AB151" s="109">
        <v>6097473.0755330678</v>
      </c>
      <c r="AC151" s="109">
        <v>5588792.1937116012</v>
      </c>
      <c r="AD151" s="109">
        <v>5504536.3209251892</v>
      </c>
      <c r="AE151" s="109">
        <v>5421230.2132273223</v>
      </c>
      <c r="AF151" s="109">
        <v>5346153.2345500542</v>
      </c>
      <c r="AG151" s="109">
        <v>5290966.3895916156</v>
      </c>
      <c r="AH151" s="109">
        <v>5264065.0524033252</v>
      </c>
      <c r="AI151" s="109">
        <v>5240696.7835200578</v>
      </c>
      <c r="AJ151" s="109">
        <v>5221479.5807734011</v>
      </c>
      <c r="AK151" s="52">
        <v>37264.185037947231</v>
      </c>
      <c r="AL151" s="52">
        <v>9229162.9924105536</v>
      </c>
      <c r="AM151" s="52">
        <v>9593.7838814600655</v>
      </c>
      <c r="AN151" s="52">
        <v>18888591.967809528</v>
      </c>
      <c r="AO151" s="52">
        <v>38633958.059218623</v>
      </c>
      <c r="DA151" s="58"/>
      <c r="DB151" s="58"/>
      <c r="DC151" s="58"/>
      <c r="DD151" s="58"/>
      <c r="DE151" s="58"/>
      <c r="DF151" s="58"/>
      <c r="DG151" s="58"/>
      <c r="DH151" s="58"/>
      <c r="DI151" s="58"/>
      <c r="DJ151" s="58"/>
    </row>
    <row r="152" spans="1:114" ht="15.75">
      <c r="E152" s="109" t="s">
        <v>4</v>
      </c>
      <c r="F152" s="109"/>
      <c r="G152" s="110"/>
      <c r="H152" s="109"/>
      <c r="I152" s="109" t="s">
        <v>13</v>
      </c>
      <c r="J152" s="109"/>
      <c r="K152" s="109"/>
      <c r="L152" s="109"/>
      <c r="M152" s="109"/>
      <c r="N152" s="109"/>
      <c r="O152" s="109">
        <v>1042768.7861271676</v>
      </c>
      <c r="P152" s="109">
        <v>927635.7065413805</v>
      </c>
      <c r="Q152" s="109">
        <v>1714525.4788579689</v>
      </c>
      <c r="R152" s="109">
        <v>1317423.9248283338</v>
      </c>
      <c r="S152" s="109">
        <v>1379425.3704372966</v>
      </c>
      <c r="T152" s="109">
        <v>1427327.0690278278</v>
      </c>
      <c r="U152" s="109">
        <v>1491035.7788218285</v>
      </c>
      <c r="V152" s="109">
        <v>1504135.8872425009</v>
      </c>
      <c r="W152" s="109">
        <v>1483885.7968919408</v>
      </c>
      <c r="X152" s="109">
        <v>1328383.0863751355</v>
      </c>
      <c r="Y152" s="109">
        <v>1418310.0831225154</v>
      </c>
      <c r="Z152" s="109">
        <v>1314594.8680881821</v>
      </c>
      <c r="AA152" s="109">
        <v>1324167.6906396819</v>
      </c>
      <c r="AB152" s="109">
        <v>1284602.096132996</v>
      </c>
      <c r="AC152" s="109">
        <v>1274888.3267076255</v>
      </c>
      <c r="AD152" s="109">
        <v>1230245.0307191904</v>
      </c>
      <c r="AE152" s="109">
        <v>1123210.6975063246</v>
      </c>
      <c r="AF152" s="109">
        <v>1026084.5681243223</v>
      </c>
      <c r="AG152" s="109">
        <v>1126017.3473075533</v>
      </c>
      <c r="AH152" s="109">
        <v>871249.72894831956</v>
      </c>
      <c r="AI152" s="109">
        <v>942701.12034694618</v>
      </c>
      <c r="AJ152" s="109">
        <v>37264.185037947231</v>
      </c>
      <c r="AK152" s="52">
        <v>9229162.9924105536</v>
      </c>
      <c r="AL152" s="52">
        <v>9593.7838814600655</v>
      </c>
      <c r="AM152" s="52">
        <v>18888591.967809528</v>
      </c>
      <c r="AN152" s="52">
        <v>38633958.059218623</v>
      </c>
      <c r="AO152" s="52">
        <v>0</v>
      </c>
      <c r="DA152" s="58"/>
      <c r="DB152" s="58"/>
      <c r="DC152" s="58"/>
      <c r="DD152" s="58"/>
      <c r="DE152" s="58"/>
      <c r="DF152" s="58"/>
      <c r="DG152" s="58"/>
      <c r="DH152" s="58"/>
      <c r="DI152" s="58"/>
      <c r="DJ152" s="58"/>
    </row>
    <row r="153" spans="1:114">
      <c r="E153" s="109" t="s">
        <v>14</v>
      </c>
      <c r="F153" s="109"/>
      <c r="G153" s="109"/>
      <c r="H153" s="109"/>
      <c r="I153" s="109" t="s">
        <v>15</v>
      </c>
      <c r="J153" s="109"/>
      <c r="K153" s="109"/>
      <c r="L153" s="109"/>
      <c r="M153" s="109"/>
      <c r="N153" s="109"/>
      <c r="O153" s="109">
        <v>7916194.0545004131</v>
      </c>
      <c r="P153" s="109">
        <v>7514312.9743404416</v>
      </c>
      <c r="Q153" s="109">
        <v>8070550.0542103369</v>
      </c>
      <c r="R153" s="109">
        <v>7745573.5453559812</v>
      </c>
      <c r="S153" s="109">
        <v>7798094.6873870622</v>
      </c>
      <c r="T153" s="109">
        <v>7873824.3585110223</v>
      </c>
      <c r="U153" s="109">
        <v>7952562.3418865195</v>
      </c>
      <c r="V153" s="109">
        <v>8032088.1821467299</v>
      </c>
      <c r="W153" s="109">
        <v>8112409.1073364653</v>
      </c>
      <c r="X153" s="109">
        <v>8193533.0683050239</v>
      </c>
      <c r="Y153" s="109">
        <v>8272318.0339718116</v>
      </c>
      <c r="Z153" s="109">
        <v>8355041.5612576799</v>
      </c>
      <c r="AA153" s="109">
        <v>8438591.9768702555</v>
      </c>
      <c r="AB153" s="109">
        <v>8522977.2316588368</v>
      </c>
      <c r="AC153" s="109">
        <v>8608207.4448861573</v>
      </c>
      <c r="AD153" s="109">
        <v>8694289.1217925549</v>
      </c>
      <c r="AE153" s="109">
        <v>8781232.3816407658</v>
      </c>
      <c r="AF153" s="109">
        <v>8869044.4524756055</v>
      </c>
      <c r="AG153" s="109">
        <v>8957734.730755331</v>
      </c>
      <c r="AH153" s="109">
        <v>9047312.6129381992</v>
      </c>
      <c r="AI153" s="109">
        <v>9137785.3270690273</v>
      </c>
      <c r="AJ153" s="109">
        <v>9229162.9924105536</v>
      </c>
      <c r="AK153" s="52">
        <v>9593.7838814600655</v>
      </c>
      <c r="AL153" s="52">
        <v>18888591.967809528</v>
      </c>
      <c r="AM153" s="52">
        <v>38633958.059218623</v>
      </c>
      <c r="AN153" s="52">
        <v>0</v>
      </c>
      <c r="AO153" s="52">
        <v>0</v>
      </c>
      <c r="DA153" s="58"/>
      <c r="DB153" s="58"/>
      <c r="DC153" s="58"/>
      <c r="DD153" s="58"/>
      <c r="DE153" s="58"/>
      <c r="DF153" s="58"/>
      <c r="DG153" s="58"/>
      <c r="DH153" s="58"/>
      <c r="DI153" s="58"/>
      <c r="DJ153" s="58"/>
    </row>
    <row r="154" spans="1:114" ht="15.75">
      <c r="E154" s="109" t="s">
        <v>38</v>
      </c>
      <c r="F154" s="109"/>
      <c r="G154" s="110"/>
      <c r="H154" s="109"/>
      <c r="I154" s="109" t="s">
        <v>43</v>
      </c>
      <c r="J154" s="109"/>
      <c r="K154" s="109"/>
      <c r="L154" s="109"/>
      <c r="M154" s="109"/>
      <c r="N154" s="109"/>
      <c r="O154" s="109">
        <v>3365413.7076796032</v>
      </c>
      <c r="P154" s="109">
        <v>5290471.2685218649</v>
      </c>
      <c r="Q154" s="109">
        <v>2233610.4083845322</v>
      </c>
      <c r="R154" s="109">
        <v>8072242.8623057464</v>
      </c>
      <c r="S154" s="109">
        <v>2858617.9978315867</v>
      </c>
      <c r="T154" s="109">
        <v>967714.49222985189</v>
      </c>
      <c r="U154" s="109">
        <v>566255.87278641132</v>
      </c>
      <c r="V154" s="109">
        <v>486850.74087459344</v>
      </c>
      <c r="W154" s="109">
        <v>469462.95627032884</v>
      </c>
      <c r="X154" s="109">
        <v>195312.61293820021</v>
      </c>
      <c r="Y154" s="109">
        <v>194328.15323455006</v>
      </c>
      <c r="Z154" s="109">
        <v>209022.7683411637</v>
      </c>
      <c r="AA154" s="109">
        <v>325948.68088182143</v>
      </c>
      <c r="AB154" s="109">
        <v>309345.13913986267</v>
      </c>
      <c r="AC154" s="109">
        <v>221366.82327430428</v>
      </c>
      <c r="AD154" s="109">
        <v>162589.08565233104</v>
      </c>
      <c r="AE154" s="109">
        <v>26085.290928803755</v>
      </c>
      <c r="AF154" s="109">
        <v>32539.934947596677</v>
      </c>
      <c r="AG154" s="109">
        <v>48510.299963859776</v>
      </c>
      <c r="AH154" s="109">
        <v>33265.630646910009</v>
      </c>
      <c r="AI154" s="109">
        <v>33091.434766895552</v>
      </c>
      <c r="AJ154" s="109">
        <v>9593.7838814600655</v>
      </c>
      <c r="AK154" s="52">
        <v>18888591.967809528</v>
      </c>
      <c r="AL154" s="52">
        <v>38633958.059218623</v>
      </c>
      <c r="AM154" s="52">
        <v>0</v>
      </c>
      <c r="AN154" s="52">
        <v>0</v>
      </c>
      <c r="AO154" s="52">
        <v>0</v>
      </c>
      <c r="DA154" s="58"/>
      <c r="DB154" s="58"/>
      <c r="DC154" s="58"/>
      <c r="DD154" s="58"/>
      <c r="DE154" s="58"/>
      <c r="DF154" s="58"/>
      <c r="DG154" s="58"/>
      <c r="DH154" s="58"/>
      <c r="DI154" s="58"/>
      <c r="DJ154" s="58"/>
    </row>
    <row r="155" spans="1:114">
      <c r="D155" s="102"/>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DA155" s="58"/>
      <c r="DB155" s="58"/>
      <c r="DC155" s="58"/>
      <c r="DD155" s="58"/>
      <c r="DE155" s="58"/>
      <c r="DF155" s="58"/>
      <c r="DG155" s="58"/>
      <c r="DH155" s="58"/>
      <c r="DI155" s="58"/>
      <c r="DJ155" s="58"/>
    </row>
    <row r="156" spans="1:114">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DA156" s="58"/>
      <c r="DB156" s="58"/>
      <c r="DC156" s="58"/>
      <c r="DD156" s="58"/>
      <c r="DE156" s="58"/>
      <c r="DF156" s="58"/>
      <c r="DG156" s="58"/>
      <c r="DH156" s="58"/>
      <c r="DI156" s="58"/>
      <c r="DJ156" s="58"/>
    </row>
    <row r="157" spans="1:114">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DA157" s="58"/>
      <c r="DB157" s="58"/>
      <c r="DC157" s="58"/>
      <c r="DD157" s="58"/>
      <c r="DE157" s="58"/>
      <c r="DF157" s="58"/>
      <c r="DG157" s="58"/>
      <c r="DH157" s="58"/>
      <c r="DI157" s="58"/>
      <c r="DJ157" s="58"/>
    </row>
    <row r="158" spans="1:114">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DA158" s="58"/>
      <c r="DB158" s="58"/>
      <c r="DC158" s="58"/>
      <c r="DD158" s="58"/>
      <c r="DE158" s="58"/>
      <c r="DF158" s="58"/>
      <c r="DG158" s="58"/>
      <c r="DH158" s="58"/>
      <c r="DI158" s="58"/>
      <c r="DJ158" s="58"/>
    </row>
    <row r="159" spans="1:114">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DA159" s="58"/>
      <c r="DB159" s="58"/>
      <c r="DC159" s="58"/>
      <c r="DD159" s="58"/>
      <c r="DE159" s="58"/>
      <c r="DF159" s="58"/>
      <c r="DG159" s="58"/>
      <c r="DH159" s="58"/>
      <c r="DI159" s="58"/>
      <c r="DJ159" s="58"/>
    </row>
    <row r="160" spans="1:114">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DA160" s="58"/>
      <c r="DB160" s="58"/>
      <c r="DC160" s="58"/>
      <c r="DD160" s="58"/>
      <c r="DE160" s="58"/>
      <c r="DF160" s="58"/>
      <c r="DG160" s="58"/>
      <c r="DH160" s="58"/>
      <c r="DI160" s="58"/>
      <c r="DJ160" s="58"/>
    </row>
    <row r="161" spans="5:114" s="52" customFormat="1">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row>
    <row r="162" spans="5:114" s="52" customFormat="1" ht="15.75">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DA162" s="55"/>
      <c r="DB162" s="55"/>
      <c r="DC162" s="55"/>
      <c r="DD162" s="55"/>
      <c r="DE162" s="55"/>
      <c r="DF162" s="55"/>
      <c r="DG162" s="55"/>
      <c r="DH162" s="55"/>
      <c r="DI162" s="55"/>
      <c r="DJ162" s="55"/>
    </row>
    <row r="163" spans="5:114" s="52" customFormat="1">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row>
    <row r="164" spans="5:114" s="52" customFormat="1">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row>
    <row r="165" spans="5:114" s="52" customFormat="1">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row>
    <row r="166" spans="5:114" s="52" customFormat="1">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row>
    <row r="167" spans="5:114" s="52" customFormat="1">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row>
    <row r="168" spans="5:114" s="52" customFormat="1">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row>
    <row r="169" spans="5:114" s="52" customFormat="1">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row>
    <row r="170" spans="5:114" s="52" customFormat="1">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row>
    <row r="171" spans="5:114" s="52" customFormat="1">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row>
    <row r="172" spans="5:114" s="52" customFormat="1">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row>
    <row r="173" spans="5:114" s="52" customFormat="1"/>
    <row r="174" spans="5:114" s="52" customFormat="1" ht="15.75">
      <c r="E174" s="55" t="s">
        <v>162</v>
      </c>
    </row>
    <row r="175" spans="5:114" s="52" customFormat="1" ht="15.75">
      <c r="E175" s="99"/>
      <c r="F175" s="59" t="s">
        <v>1</v>
      </c>
      <c r="G175" s="60"/>
      <c r="H175" s="60"/>
      <c r="I175" s="60"/>
      <c r="J175" s="60">
        <v>2004</v>
      </c>
      <c r="K175" s="60">
        <v>2005</v>
      </c>
      <c r="L175" s="60">
        <v>2006</v>
      </c>
      <c r="M175" s="60">
        <v>2007</v>
      </c>
      <c r="N175" s="60">
        <v>2008</v>
      </c>
      <c r="O175" s="60">
        <v>2009</v>
      </c>
      <c r="P175" s="60">
        <v>2010</v>
      </c>
      <c r="Q175" s="60">
        <v>2011</v>
      </c>
      <c r="R175" s="60">
        <v>2012</v>
      </c>
      <c r="S175" s="60">
        <v>2013</v>
      </c>
      <c r="T175" s="60">
        <v>2014</v>
      </c>
      <c r="U175" s="60">
        <v>2015</v>
      </c>
      <c r="V175" s="60">
        <v>2016</v>
      </c>
      <c r="W175" s="60">
        <v>2017</v>
      </c>
      <c r="X175" s="60">
        <v>2018</v>
      </c>
      <c r="Y175" s="60">
        <v>2019</v>
      </c>
      <c r="Z175" s="60">
        <v>2020</v>
      </c>
      <c r="AA175" s="60">
        <v>2021</v>
      </c>
      <c r="AB175" s="60">
        <v>2022</v>
      </c>
      <c r="AC175" s="60">
        <v>2023</v>
      </c>
      <c r="AD175" s="60">
        <v>2024</v>
      </c>
      <c r="AE175" s="60">
        <v>2025</v>
      </c>
      <c r="AF175" s="60">
        <v>2026</v>
      </c>
      <c r="AG175" s="60">
        <v>2027</v>
      </c>
      <c r="AH175" s="60">
        <v>2028</v>
      </c>
      <c r="AI175" s="60">
        <v>2029</v>
      </c>
      <c r="AJ175" s="60">
        <v>2030</v>
      </c>
    </row>
    <row r="176" spans="5:114" s="52" customFormat="1" ht="15.75">
      <c r="E176" s="100" t="s">
        <v>2</v>
      </c>
      <c r="F176" s="111"/>
      <c r="G176" s="111"/>
      <c r="H176" s="100"/>
      <c r="I176" s="100" t="s">
        <v>153</v>
      </c>
      <c r="J176" s="100"/>
      <c r="K176" s="100">
        <v>0</v>
      </c>
      <c r="L176" s="100">
        <v>0</v>
      </c>
      <c r="M176" s="100">
        <v>0</v>
      </c>
      <c r="N176" s="100">
        <v>0</v>
      </c>
      <c r="O176" s="100">
        <v>417350051</v>
      </c>
      <c r="P176" s="100">
        <v>444547136</v>
      </c>
      <c r="Q176" s="100">
        <v>459910527</v>
      </c>
      <c r="R176" s="100">
        <v>516701526.33333325</v>
      </c>
      <c r="S176" s="100" t="e">
        <v>#VALUE!</v>
      </c>
      <c r="T176" s="100" t="e">
        <v>#VALUE!</v>
      </c>
      <c r="U176" s="100" t="e">
        <v>#VALUE!</v>
      </c>
      <c r="V176" s="100" t="e">
        <v>#VALUE!</v>
      </c>
      <c r="W176" s="100" t="e">
        <v>#VALUE!</v>
      </c>
      <c r="X176" s="100" t="e">
        <v>#VALUE!</v>
      </c>
      <c r="Y176" s="100" t="e">
        <v>#VALUE!</v>
      </c>
      <c r="Z176" s="100" t="e">
        <v>#VALUE!</v>
      </c>
      <c r="AA176" s="100" t="e">
        <v>#VALUE!</v>
      </c>
      <c r="AB176" s="100" t="e">
        <v>#VALUE!</v>
      </c>
      <c r="AC176" s="100" t="e">
        <v>#VALUE!</v>
      </c>
      <c r="AD176" s="100" t="e">
        <v>#VALUE!</v>
      </c>
      <c r="AE176" s="100" t="e">
        <v>#VALUE!</v>
      </c>
      <c r="AF176" s="100" t="e">
        <v>#VALUE!</v>
      </c>
      <c r="AG176" s="100" t="e">
        <v>#VALUE!</v>
      </c>
      <c r="AH176" s="100" t="e">
        <v>#VALUE!</v>
      </c>
      <c r="AI176" s="100" t="e">
        <v>#VALUE!</v>
      </c>
      <c r="AJ176" s="100" t="e">
        <v>#VALUE!</v>
      </c>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row>
    <row r="177" spans="3:36" s="52" customFormat="1">
      <c r="D177" s="102"/>
      <c r="E177" s="109" t="s">
        <v>4</v>
      </c>
      <c r="F177" s="109"/>
      <c r="G177" s="109"/>
      <c r="H177" s="109"/>
      <c r="I177" s="112" t="s">
        <v>5</v>
      </c>
      <c r="J177" s="109"/>
      <c r="K177" s="109"/>
      <c r="L177" s="109"/>
      <c r="M177" s="109"/>
      <c r="N177" s="109"/>
      <c r="O177" s="109">
        <v>57008651</v>
      </c>
      <c r="P177" s="109">
        <v>55015569</v>
      </c>
      <c r="Q177" s="109">
        <v>55776983</v>
      </c>
      <c r="R177" s="109">
        <v>51256667</v>
      </c>
      <c r="S177" s="109">
        <v>56766259.5</v>
      </c>
      <c r="T177" s="109">
        <v>64670671</v>
      </c>
      <c r="U177" s="109">
        <v>68667253</v>
      </c>
      <c r="V177" s="109">
        <v>69225497</v>
      </c>
      <c r="W177" s="109">
        <v>66658880</v>
      </c>
      <c r="X177" s="109">
        <v>61724374.5</v>
      </c>
      <c r="Y177" s="109">
        <v>55025780</v>
      </c>
      <c r="Z177" s="109">
        <v>48182770</v>
      </c>
      <c r="AA177" s="109">
        <v>41078950</v>
      </c>
      <c r="AB177" s="109">
        <v>34341979</v>
      </c>
      <c r="AC177" s="109">
        <v>30670795</v>
      </c>
      <c r="AD177" s="109">
        <v>28985552</v>
      </c>
      <c r="AE177" s="109">
        <v>27608345.5</v>
      </c>
      <c r="AF177" s="109">
        <v>26809033</v>
      </c>
      <c r="AG177" s="109">
        <v>26128683.5</v>
      </c>
      <c r="AH177" s="109">
        <v>25540351</v>
      </c>
      <c r="AI177" s="109">
        <v>24871750.5</v>
      </c>
      <c r="AJ177" s="109">
        <v>23793217.5</v>
      </c>
    </row>
    <row r="178" spans="3:36" s="52" customFormat="1">
      <c r="D178" s="102"/>
      <c r="E178" s="109" t="s">
        <v>6</v>
      </c>
      <c r="F178" s="109"/>
      <c r="G178" s="109"/>
      <c r="H178" s="109"/>
      <c r="I178" s="112" t="s">
        <v>7</v>
      </c>
      <c r="J178" s="109"/>
      <c r="K178" s="109"/>
      <c r="L178" s="109"/>
      <c r="M178" s="109"/>
      <c r="N178" s="109"/>
      <c r="O178" s="109">
        <v>23183178</v>
      </c>
      <c r="P178" s="109">
        <v>21931974</v>
      </c>
      <c r="Q178" s="109">
        <v>24386027</v>
      </c>
      <c r="R178" s="109">
        <v>22600262</v>
      </c>
      <c r="S178" s="109">
        <v>25790383.906432502</v>
      </c>
      <c r="T178" s="109">
        <v>26556541.812865</v>
      </c>
      <c r="U178" s="109">
        <v>27056541.812865</v>
      </c>
      <c r="V178" s="109">
        <v>27056541.812865</v>
      </c>
      <c r="W178" s="109">
        <v>27056541.812865</v>
      </c>
      <c r="X178" s="109">
        <v>27056541.812865</v>
      </c>
      <c r="Y178" s="109">
        <v>27056541.812865</v>
      </c>
      <c r="Z178" s="109">
        <v>27056541.812865</v>
      </c>
      <c r="AA178" s="109">
        <v>27056541.812865</v>
      </c>
      <c r="AB178" s="109">
        <v>27056541.812865</v>
      </c>
      <c r="AC178" s="109">
        <v>27056541.812865</v>
      </c>
      <c r="AD178" s="109">
        <v>27056541.812865</v>
      </c>
      <c r="AE178" s="109">
        <v>27056541.812865</v>
      </c>
      <c r="AF178" s="109">
        <v>27056541.812865</v>
      </c>
      <c r="AG178" s="109">
        <v>27056541.812865</v>
      </c>
      <c r="AH178" s="109">
        <v>27056541.812865</v>
      </c>
      <c r="AI178" s="109">
        <v>27056541.812865</v>
      </c>
      <c r="AJ178" s="109">
        <v>27056541.812865</v>
      </c>
    </row>
    <row r="179" spans="3:36" s="52" customFormat="1">
      <c r="D179" s="113" t="s">
        <v>163</v>
      </c>
      <c r="E179" s="109" t="s">
        <v>4</v>
      </c>
      <c r="F179" s="109"/>
      <c r="G179" s="109"/>
      <c r="H179" s="109"/>
      <c r="I179" s="112" t="s">
        <v>8</v>
      </c>
      <c r="J179" s="109"/>
      <c r="K179" s="109"/>
      <c r="L179" s="109"/>
      <c r="M179" s="109"/>
      <c r="N179" s="109"/>
      <c r="O179" s="109">
        <v>26233220</v>
      </c>
      <c r="P179" s="109">
        <v>30022462</v>
      </c>
      <c r="Q179" s="109">
        <v>30087556</v>
      </c>
      <c r="R179" s="109">
        <v>31191740</v>
      </c>
      <c r="S179" s="109">
        <v>31517271.75</v>
      </c>
      <c r="T179" s="109">
        <v>31210077.949999999</v>
      </c>
      <c r="U179" s="109">
        <v>31625925.949999999</v>
      </c>
      <c r="V179" s="109">
        <v>32190192.149999999</v>
      </c>
      <c r="W179" s="109">
        <v>32516121.700000003</v>
      </c>
      <c r="X179" s="109">
        <v>32742162.599999998</v>
      </c>
      <c r="Y179" s="109">
        <v>32566334.300000001</v>
      </c>
      <c r="Z179" s="109">
        <v>32669796.199999999</v>
      </c>
      <c r="AA179" s="109">
        <v>31942481.149999999</v>
      </c>
      <c r="AB179" s="109">
        <v>32275765.449999999</v>
      </c>
      <c r="AC179" s="109">
        <v>30145395.549999997</v>
      </c>
      <c r="AD179" s="109">
        <v>26865163</v>
      </c>
      <c r="AE179" s="109">
        <v>28819914.949999999</v>
      </c>
      <c r="AF179" s="109">
        <v>24400368.199999999</v>
      </c>
      <c r="AG179" s="109">
        <v>11562009.299999999</v>
      </c>
      <c r="AH179" s="109">
        <v>10264718.15</v>
      </c>
      <c r="AI179" s="109">
        <v>7659708.8000000007</v>
      </c>
      <c r="AJ179" s="109">
        <v>5132274.55</v>
      </c>
    </row>
    <row r="180" spans="3:36" s="52" customFormat="1">
      <c r="D180" s="102"/>
      <c r="E180" s="109" t="s">
        <v>9</v>
      </c>
      <c r="F180" s="109"/>
      <c r="G180" s="109"/>
      <c r="H180" s="109"/>
      <c r="I180" s="112" t="s">
        <v>10</v>
      </c>
      <c r="J180" s="109"/>
      <c r="K180" s="109"/>
      <c r="L180" s="109"/>
      <c r="M180" s="109"/>
      <c r="N180" s="109"/>
      <c r="O180" s="109">
        <v>2567844</v>
      </c>
      <c r="P180" s="109">
        <v>4964712</v>
      </c>
      <c r="Q180" s="109">
        <v>5001930</v>
      </c>
      <c r="R180" s="109">
        <v>5030456</v>
      </c>
      <c r="S180" s="109">
        <v>5058426</v>
      </c>
      <c r="T180" s="109">
        <v>5058426</v>
      </c>
      <c r="U180" s="109">
        <v>5058426</v>
      </c>
      <c r="V180" s="109">
        <v>5058426</v>
      </c>
      <c r="W180" s="109">
        <v>5058426</v>
      </c>
      <c r="X180" s="109">
        <v>5058426</v>
      </c>
      <c r="Y180" s="109">
        <v>5058426</v>
      </c>
      <c r="Z180" s="109">
        <v>5058426</v>
      </c>
      <c r="AA180" s="109">
        <v>5058426</v>
      </c>
      <c r="AB180" s="109">
        <v>5058426</v>
      </c>
      <c r="AC180" s="109">
        <v>5058426</v>
      </c>
      <c r="AD180" s="109">
        <v>5058426</v>
      </c>
      <c r="AE180" s="109">
        <v>5058426</v>
      </c>
      <c r="AF180" s="109">
        <v>5058426</v>
      </c>
      <c r="AG180" s="109">
        <v>5058426</v>
      </c>
      <c r="AH180" s="109">
        <v>5058426</v>
      </c>
      <c r="AI180" s="109">
        <v>5058426</v>
      </c>
      <c r="AJ180" s="109">
        <v>5058426</v>
      </c>
    </row>
    <row r="181" spans="3:36" s="52" customFormat="1">
      <c r="D181" s="102"/>
      <c r="E181" s="109" t="s">
        <v>4</v>
      </c>
      <c r="F181" s="109"/>
      <c r="G181" s="109"/>
      <c r="H181" s="109"/>
      <c r="I181" s="112" t="s">
        <v>11</v>
      </c>
      <c r="J181" s="109"/>
      <c r="K181" s="109"/>
      <c r="L181" s="109"/>
      <c r="M181" s="109"/>
      <c r="N181" s="109"/>
      <c r="O181" s="109">
        <v>6951012</v>
      </c>
      <c r="P181" s="109">
        <v>6935914</v>
      </c>
      <c r="Q181" s="109">
        <v>7462855</v>
      </c>
      <c r="R181" s="109">
        <v>7612155</v>
      </c>
      <c r="S181" s="109">
        <v>7619422</v>
      </c>
      <c r="T181" s="109">
        <v>7619422</v>
      </c>
      <c r="U181" s="109">
        <v>7619422</v>
      </c>
      <c r="V181" s="109">
        <v>7619422</v>
      </c>
      <c r="W181" s="109">
        <v>7619422</v>
      </c>
      <c r="X181" s="109">
        <v>7619422</v>
      </c>
      <c r="Y181" s="109">
        <v>7619422</v>
      </c>
      <c r="Z181" s="109">
        <v>7619422</v>
      </c>
      <c r="AA181" s="109">
        <v>7619422</v>
      </c>
      <c r="AB181" s="109">
        <v>7619422</v>
      </c>
      <c r="AC181" s="109">
        <v>3809711</v>
      </c>
      <c r="AD181" s="109">
        <v>0</v>
      </c>
      <c r="AE181" s="109">
        <v>0</v>
      </c>
      <c r="AF181" s="109">
        <v>0</v>
      </c>
      <c r="AG181" s="109">
        <v>0</v>
      </c>
      <c r="AH181" s="109">
        <v>0</v>
      </c>
      <c r="AI181" s="109">
        <v>0</v>
      </c>
      <c r="AJ181" s="109">
        <v>0</v>
      </c>
    </row>
    <row r="182" spans="3:36" s="52" customFormat="1">
      <c r="C182" s="114" t="s">
        <v>164</v>
      </c>
      <c r="D182" s="102"/>
      <c r="E182" s="109"/>
      <c r="F182" s="109"/>
      <c r="G182" s="109"/>
      <c r="H182" s="109"/>
      <c r="I182" s="112"/>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row>
    <row r="183" spans="3:36" s="52" customFormat="1">
      <c r="D183" s="102"/>
      <c r="E183" s="109" t="s">
        <v>4</v>
      </c>
      <c r="F183" s="109"/>
      <c r="G183" s="109"/>
      <c r="H183" s="109"/>
      <c r="I183" s="112" t="s">
        <v>12</v>
      </c>
      <c r="J183" s="109"/>
      <c r="K183" s="109"/>
      <c r="L183" s="109"/>
      <c r="M183" s="109"/>
      <c r="N183" s="109"/>
      <c r="O183" s="109">
        <v>-21203908</v>
      </c>
      <c r="P183" s="109">
        <v>-22600656</v>
      </c>
      <c r="Q183" s="109">
        <v>-15000000</v>
      </c>
      <c r="R183" s="109">
        <v>-15000000</v>
      </c>
      <c r="S183" s="109">
        <v>0</v>
      </c>
      <c r="T183" s="109">
        <v>0</v>
      </c>
      <c r="U183" s="109">
        <v>0</v>
      </c>
      <c r="V183" s="109">
        <v>0</v>
      </c>
      <c r="W183" s="109">
        <v>0</v>
      </c>
      <c r="X183" s="109">
        <v>0</v>
      </c>
      <c r="Y183" s="109">
        <v>0</v>
      </c>
      <c r="Z183" s="109">
        <v>0</v>
      </c>
      <c r="AA183" s="109">
        <v>0</v>
      </c>
      <c r="AB183" s="109">
        <v>0</v>
      </c>
      <c r="AC183" s="109">
        <v>0</v>
      </c>
      <c r="AD183" s="109">
        <v>0</v>
      </c>
      <c r="AE183" s="109">
        <v>0</v>
      </c>
      <c r="AF183" s="109">
        <v>0</v>
      </c>
      <c r="AG183" s="109">
        <v>0</v>
      </c>
      <c r="AH183" s="109">
        <v>0</v>
      </c>
      <c r="AI183" s="109">
        <v>0</v>
      </c>
      <c r="AJ183" s="109">
        <v>0</v>
      </c>
    </row>
    <row r="184" spans="3:36" s="52" customFormat="1">
      <c r="D184" s="102"/>
      <c r="E184" s="109" t="s">
        <v>4</v>
      </c>
      <c r="F184" s="109"/>
      <c r="G184" s="109"/>
      <c r="H184" s="109"/>
      <c r="I184" s="112" t="s">
        <v>13</v>
      </c>
      <c r="J184" s="109"/>
      <c r="K184" s="109"/>
      <c r="L184" s="109"/>
      <c r="M184" s="109"/>
      <c r="N184" s="109"/>
      <c r="O184" s="109">
        <v>34016438</v>
      </c>
      <c r="P184" s="109">
        <v>35766848</v>
      </c>
      <c r="Q184" s="109">
        <v>36242355</v>
      </c>
      <c r="R184" s="109">
        <v>37970413</v>
      </c>
      <c r="S184" s="109">
        <v>39436678</v>
      </c>
      <c r="T184" s="109">
        <v>41043810.5</v>
      </c>
      <c r="U184" s="109">
        <v>42675917.5</v>
      </c>
      <c r="V184" s="109">
        <v>43799111</v>
      </c>
      <c r="W184" s="109">
        <v>43694554.5</v>
      </c>
      <c r="X184" s="109">
        <v>43694554.5</v>
      </c>
      <c r="Y184" s="109">
        <v>41124479</v>
      </c>
      <c r="Z184" s="109">
        <v>40165546</v>
      </c>
      <c r="AA184" s="109">
        <v>39963924</v>
      </c>
      <c r="AB184" s="109">
        <v>38587260</v>
      </c>
      <c r="AC184" s="109">
        <v>38148663</v>
      </c>
      <c r="AD184" s="109">
        <v>37428036</v>
      </c>
      <c r="AE184" s="109">
        <v>36633159</v>
      </c>
      <c r="AF184" s="109">
        <v>34415135.5</v>
      </c>
      <c r="AG184" s="109">
        <v>31429656.5</v>
      </c>
      <c r="AH184" s="109">
        <v>31470698.5</v>
      </c>
      <c r="AI184" s="109">
        <v>29206512.5</v>
      </c>
      <c r="AJ184" s="109">
        <v>26525840</v>
      </c>
    </row>
    <row r="185" spans="3:36" s="52" customFormat="1">
      <c r="D185" s="102"/>
      <c r="E185" s="109" t="s">
        <v>14</v>
      </c>
      <c r="F185" s="109"/>
      <c r="G185" s="109"/>
      <c r="H185" s="109"/>
      <c r="I185" s="112" t="s">
        <v>15</v>
      </c>
      <c r="J185" s="109"/>
      <c r="K185" s="109"/>
      <c r="L185" s="109"/>
      <c r="M185" s="109"/>
      <c r="N185" s="109"/>
      <c r="O185" s="109">
        <v>110139593.66666667</v>
      </c>
      <c r="P185" s="109">
        <v>132171281</v>
      </c>
      <c r="Q185" s="109">
        <v>121851147</v>
      </c>
      <c r="R185" s="109">
        <v>108969901.33333333</v>
      </c>
      <c r="S185" s="109">
        <v>113622916.82291667</v>
      </c>
      <c r="T185" s="109">
        <v>105892415.57755208</v>
      </c>
      <c r="U185" s="109">
        <v>105832881.82401641</v>
      </c>
      <c r="V185" s="109">
        <v>105933522.37134656</v>
      </c>
      <c r="W185" s="109">
        <v>106800574.5831666</v>
      </c>
      <c r="X185" s="109">
        <v>107669567.16958785</v>
      </c>
      <c r="Y185" s="109">
        <v>108540285.76427343</v>
      </c>
      <c r="Z185" s="109">
        <v>109386759.27788758</v>
      </c>
      <c r="AA185" s="109">
        <v>110223938.47746782</v>
      </c>
      <c r="AB185" s="109">
        <v>111097807.64957502</v>
      </c>
      <c r="AC185" s="109">
        <v>111972421.73631015</v>
      </c>
      <c r="AD185" s="109">
        <v>112847510.37285185</v>
      </c>
      <c r="AE185" s="109">
        <v>113722785.813485</v>
      </c>
      <c r="AF185" s="109">
        <v>114597950.31015489</v>
      </c>
      <c r="AG185" s="109">
        <v>115472696.38464573</v>
      </c>
      <c r="AH185" s="109">
        <v>116346697.85837916</v>
      </c>
      <c r="AI185" s="109">
        <v>117219613.33505785</v>
      </c>
      <c r="AJ185" s="109">
        <v>118091088.04177445</v>
      </c>
    </row>
    <row r="186" spans="3:36" s="52" customFormat="1">
      <c r="D186" s="102"/>
      <c r="E186" s="109" t="s">
        <v>16</v>
      </c>
      <c r="F186" s="109"/>
      <c r="G186" s="109"/>
      <c r="H186" s="109"/>
      <c r="I186" s="112" t="s">
        <v>17</v>
      </c>
      <c r="J186" s="109"/>
      <c r="K186" s="109"/>
      <c r="L186" s="109"/>
      <c r="M186" s="109"/>
      <c r="N186" s="109"/>
      <c r="O186" s="109">
        <v>30519160</v>
      </c>
      <c r="P186" s="109">
        <v>39028733</v>
      </c>
      <c r="Q186" s="109">
        <v>49129859</v>
      </c>
      <c r="R186" s="109">
        <v>54035317</v>
      </c>
      <c r="S186" s="109">
        <v>56883556.10108</v>
      </c>
      <c r="T186" s="109">
        <v>56883555.782496668</v>
      </c>
      <c r="U186" s="109">
        <v>56883555.336480007</v>
      </c>
      <c r="V186" s="109">
        <v>56883555.336480007</v>
      </c>
      <c r="W186" s="109">
        <v>56883555.336480007</v>
      </c>
      <c r="X186" s="109">
        <v>56883555.336480007</v>
      </c>
      <c r="Y186" s="109">
        <v>56883555.336480007</v>
      </c>
      <c r="Z186" s="109">
        <v>56883555.336480007</v>
      </c>
      <c r="AA186" s="109">
        <v>56883555.336480007</v>
      </c>
      <c r="AB186" s="109">
        <v>56883555.336480007</v>
      </c>
      <c r="AC186" s="109">
        <v>56883555.336480007</v>
      </c>
      <c r="AD186" s="109">
        <v>56883555.336480007</v>
      </c>
      <c r="AE186" s="109">
        <v>56883555.336480007</v>
      </c>
      <c r="AF186" s="109">
        <v>56883555.336480007</v>
      </c>
      <c r="AG186" s="109">
        <v>56883555.336480007</v>
      </c>
      <c r="AH186" s="109">
        <v>56883555.336480007</v>
      </c>
      <c r="AI186" s="109">
        <v>56883555.336480007</v>
      </c>
      <c r="AJ186" s="109">
        <v>56883555.336480007</v>
      </c>
    </row>
    <row r="187" spans="3:36" s="52" customFormat="1">
      <c r="E187" s="109" t="s">
        <v>14</v>
      </c>
      <c r="F187" s="109"/>
      <c r="G187" s="109"/>
      <c r="H187" s="109"/>
      <c r="I187" s="112" t="s">
        <v>18</v>
      </c>
      <c r="J187" s="109"/>
      <c r="K187" s="109"/>
      <c r="L187" s="109"/>
      <c r="M187" s="109"/>
      <c r="N187" s="109"/>
      <c r="O187" s="109">
        <v>5056579</v>
      </c>
      <c r="P187" s="109">
        <v>6253102</v>
      </c>
      <c r="Q187" s="109">
        <v>6131551</v>
      </c>
      <c r="R187" s="109">
        <v>7538573</v>
      </c>
      <c r="S187" s="109">
        <v>5802532.333333334</v>
      </c>
      <c r="T187" s="109">
        <v>5467825</v>
      </c>
      <c r="U187" s="109">
        <v>5467825</v>
      </c>
      <c r="V187" s="109">
        <v>5467825</v>
      </c>
      <c r="W187" s="109">
        <v>5467825</v>
      </c>
      <c r="X187" s="109">
        <v>5467825</v>
      </c>
      <c r="Y187" s="109">
        <v>5467825</v>
      </c>
      <c r="Z187" s="109">
        <v>5467825</v>
      </c>
      <c r="AA187" s="109">
        <v>5467825</v>
      </c>
      <c r="AB187" s="109">
        <v>5467825</v>
      </c>
      <c r="AC187" s="109">
        <v>5467825</v>
      </c>
      <c r="AD187" s="109">
        <v>5467825</v>
      </c>
      <c r="AE187" s="109">
        <v>5467825</v>
      </c>
      <c r="AF187" s="109">
        <v>5467825</v>
      </c>
      <c r="AG187" s="109">
        <v>5467825</v>
      </c>
      <c r="AH187" s="109">
        <v>5467825</v>
      </c>
      <c r="AI187" s="109">
        <v>5467825</v>
      </c>
      <c r="AJ187" s="109">
        <v>5467825</v>
      </c>
    </row>
    <row r="188" spans="3:36" s="52" customFormat="1">
      <c r="D188" s="102"/>
      <c r="E188" s="109" t="s">
        <v>14</v>
      </c>
      <c r="F188" s="109"/>
      <c r="G188" s="109"/>
      <c r="H188" s="109"/>
      <c r="I188" s="112" t="s">
        <v>19</v>
      </c>
      <c r="J188" s="109"/>
      <c r="K188" s="109"/>
      <c r="L188" s="109"/>
      <c r="M188" s="109"/>
      <c r="N188" s="109"/>
      <c r="O188" s="109">
        <v>6490520</v>
      </c>
      <c r="P188" s="109">
        <v>6925201</v>
      </c>
      <c r="Q188" s="109">
        <v>6635729</v>
      </c>
      <c r="R188" s="109">
        <v>7502243</v>
      </c>
      <c r="S188" s="109">
        <v>6937107.010416667</v>
      </c>
      <c r="T188" s="109">
        <v>7179905.7557812491</v>
      </c>
      <c r="U188" s="109">
        <v>7431202.4572335929</v>
      </c>
      <c r="V188" s="109">
        <v>7691294.5432367679</v>
      </c>
      <c r="W188" s="109">
        <v>7960489.8522500526</v>
      </c>
      <c r="X188" s="109">
        <v>8239106.9970788052</v>
      </c>
      <c r="Y188" s="109">
        <v>8527475.7419765629</v>
      </c>
      <c r="Z188" s="109">
        <v>8825937.3929457404</v>
      </c>
      <c r="AA188" s="109">
        <v>9134845.2016988434</v>
      </c>
      <c r="AB188" s="109">
        <v>9454564.7837583013</v>
      </c>
      <c r="AC188" s="109">
        <v>9785474.5511898398</v>
      </c>
      <c r="AD188" s="109">
        <v>10127966.160481483</v>
      </c>
      <c r="AE188" s="109">
        <v>10482444.976098336</v>
      </c>
      <c r="AF188" s="109">
        <v>10849330.550261777</v>
      </c>
      <c r="AG188" s="109">
        <v>11229057.11952094</v>
      </c>
      <c r="AH188" s="109">
        <v>11622074.11870417</v>
      </c>
      <c r="AI188" s="109">
        <v>12028846.712858815</v>
      </c>
      <c r="AJ188" s="109">
        <v>12449856.347808871</v>
      </c>
    </row>
    <row r="189" spans="3:36" s="52" customFormat="1">
      <c r="C189" s="114" t="s">
        <v>164</v>
      </c>
      <c r="D189" s="102"/>
      <c r="E189" s="109"/>
      <c r="F189" s="109"/>
      <c r="G189" s="109"/>
      <c r="H189" s="109"/>
      <c r="I189" s="112"/>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row>
    <row r="190" spans="3:36" s="52" customFormat="1">
      <c r="D190" s="102"/>
      <c r="E190" s="109" t="s">
        <v>20</v>
      </c>
      <c r="F190" s="109"/>
      <c r="G190" s="109"/>
      <c r="H190" s="109"/>
      <c r="I190" s="112" t="s">
        <v>21</v>
      </c>
      <c r="J190" s="109"/>
      <c r="K190" s="109"/>
      <c r="L190" s="109"/>
      <c r="M190" s="109"/>
      <c r="N190" s="109"/>
      <c r="O190" s="109">
        <v>0</v>
      </c>
      <c r="P190" s="109">
        <v>0</v>
      </c>
      <c r="Q190" s="109">
        <v>0</v>
      </c>
      <c r="R190" s="109">
        <v>0</v>
      </c>
      <c r="S190" s="109">
        <v>0</v>
      </c>
      <c r="T190" s="109">
        <v>0</v>
      </c>
      <c r="U190" s="109">
        <v>0</v>
      </c>
      <c r="V190" s="109">
        <v>0</v>
      </c>
      <c r="W190" s="109">
        <v>0</v>
      </c>
      <c r="X190" s="109">
        <v>0</v>
      </c>
      <c r="Y190" s="109">
        <v>0</v>
      </c>
      <c r="Z190" s="109">
        <v>0</v>
      </c>
      <c r="AA190" s="109">
        <v>0</v>
      </c>
      <c r="AB190" s="109">
        <v>0</v>
      </c>
      <c r="AC190" s="109">
        <v>0</v>
      </c>
      <c r="AD190" s="109">
        <v>0</v>
      </c>
      <c r="AE190" s="109">
        <v>0</v>
      </c>
      <c r="AF190" s="109">
        <v>0</v>
      </c>
      <c r="AG190" s="109">
        <v>0</v>
      </c>
      <c r="AH190" s="109">
        <v>0</v>
      </c>
      <c r="AI190" s="109">
        <v>0</v>
      </c>
      <c r="AJ190" s="109">
        <v>0</v>
      </c>
    </row>
    <row r="191" spans="3:36" s="52" customFormat="1">
      <c r="D191" s="102"/>
      <c r="E191" s="109" t="s">
        <v>14</v>
      </c>
      <c r="F191" s="109"/>
      <c r="G191" s="109"/>
      <c r="H191" s="109"/>
      <c r="I191" s="112" t="s">
        <v>23</v>
      </c>
      <c r="J191" s="109"/>
      <c r="K191" s="109"/>
      <c r="L191" s="109"/>
      <c r="M191" s="109"/>
      <c r="N191" s="109"/>
      <c r="O191" s="109">
        <v>9947707</v>
      </c>
      <c r="P191" s="109">
        <v>8671965</v>
      </c>
      <c r="Q191" s="109">
        <v>5431590</v>
      </c>
      <c r="R191" s="109">
        <v>3640095</v>
      </c>
      <c r="S191" s="109">
        <v>3467604.25</v>
      </c>
      <c r="T191" s="109">
        <v>6733806.7237499999</v>
      </c>
      <c r="U191" s="109">
        <v>6969489.9590812493</v>
      </c>
      <c r="V191" s="109">
        <v>7213422.1076490916</v>
      </c>
      <c r="W191" s="109">
        <v>7465891.8814168088</v>
      </c>
      <c r="X191" s="109">
        <v>7727198.0972663974</v>
      </c>
      <c r="Y191" s="109">
        <v>7997650.0306707202</v>
      </c>
      <c r="Z191" s="109">
        <v>8277567.7817441951</v>
      </c>
      <c r="AA191" s="109">
        <v>8567282.6541052405</v>
      </c>
      <c r="AB191" s="109">
        <v>8867137.5469989236</v>
      </c>
      <c r="AC191" s="109">
        <v>9177487.3611438833</v>
      </c>
      <c r="AD191" s="109">
        <v>9498699.4187839199</v>
      </c>
      <c r="AE191" s="109">
        <v>9831153.8984413557</v>
      </c>
      <c r="AF191" s="109">
        <v>10175244.284886803</v>
      </c>
      <c r="AG191" s="109">
        <v>10531377.834857842</v>
      </c>
      <c r="AH191" s="109">
        <v>10899976.059077865</v>
      </c>
      <c r="AI191" s="109">
        <v>11281475.221145589</v>
      </c>
      <c r="AJ191" s="109">
        <v>11676326.853885684</v>
      </c>
    </row>
    <row r="192" spans="3:36" s="52" customFormat="1">
      <c r="D192" s="115" t="s">
        <v>165</v>
      </c>
      <c r="E192" s="109" t="s">
        <v>14</v>
      </c>
      <c r="F192" s="109"/>
      <c r="G192" s="109"/>
      <c r="H192" s="109"/>
      <c r="I192" s="112" t="s">
        <v>22</v>
      </c>
      <c r="J192" s="109"/>
      <c r="K192" s="109"/>
      <c r="L192" s="109"/>
      <c r="M192" s="109"/>
      <c r="N192" s="109"/>
      <c r="O192" s="109">
        <v>0</v>
      </c>
      <c r="P192" s="109">
        <v>0</v>
      </c>
      <c r="Q192" s="109">
        <v>0</v>
      </c>
      <c r="R192" s="109">
        <v>256962</v>
      </c>
      <c r="S192" s="109">
        <v>2438288.2645833334</v>
      </c>
      <c r="T192" s="109">
        <v>2523628.3538437495</v>
      </c>
      <c r="U192" s="109">
        <v>2611955.346228281</v>
      </c>
      <c r="V192" s="109">
        <v>2703373.7833462702</v>
      </c>
      <c r="W192" s="109">
        <v>2797991.8657633895</v>
      </c>
      <c r="X192" s="109">
        <v>2895921.5810651081</v>
      </c>
      <c r="Y192" s="109">
        <v>2997278.8364023869</v>
      </c>
      <c r="Z192" s="109">
        <v>3102183.5956764701</v>
      </c>
      <c r="AA192" s="109">
        <v>3210760.0215251464</v>
      </c>
      <c r="AB192" s="109">
        <v>3323136.622278526</v>
      </c>
      <c r="AC192" s="109">
        <v>3439446.4040582743</v>
      </c>
      <c r="AD192" s="109">
        <v>3559827.0282003134</v>
      </c>
      <c r="AE192" s="109">
        <v>3684420.9741873238</v>
      </c>
      <c r="AF192" s="109">
        <v>3813375.7082838798</v>
      </c>
      <c r="AG192" s="109">
        <v>3946843.8580738148</v>
      </c>
      <c r="AH192" s="109">
        <v>4084983.3931063982</v>
      </c>
      <c r="AI192" s="109">
        <v>4227957.8118651221</v>
      </c>
      <c r="AJ192" s="109">
        <v>4375936.3352804007</v>
      </c>
    </row>
    <row r="193" spans="4:36" s="52" customFormat="1">
      <c r="D193" s="102"/>
      <c r="E193" s="109" t="s">
        <v>24</v>
      </c>
      <c r="F193" s="109"/>
      <c r="G193" s="109"/>
      <c r="H193" s="109"/>
      <c r="I193" s="112" t="s">
        <v>25</v>
      </c>
      <c r="J193" s="109"/>
      <c r="K193" s="109"/>
      <c r="L193" s="109"/>
      <c r="M193" s="109"/>
      <c r="N193" s="109"/>
      <c r="O193" s="109">
        <v>0</v>
      </c>
      <c r="P193" s="109">
        <v>0</v>
      </c>
      <c r="Q193" s="109">
        <v>0</v>
      </c>
      <c r="R193" s="109">
        <v>0</v>
      </c>
      <c r="S193" s="109">
        <v>1445159.1699928702</v>
      </c>
      <c r="T193" s="109">
        <v>2890318.3399857404</v>
      </c>
      <c r="U193" s="109">
        <v>2890318.3399857404</v>
      </c>
      <c r="V193" s="109">
        <v>2890318.3399857404</v>
      </c>
      <c r="W193" s="109">
        <v>2890318.3399857404</v>
      </c>
      <c r="X193" s="109">
        <v>2890318.3399857404</v>
      </c>
      <c r="Y193" s="109">
        <v>2890318.3399857404</v>
      </c>
      <c r="Z193" s="109">
        <v>2890318.3399857404</v>
      </c>
      <c r="AA193" s="109">
        <v>2890318.3399857404</v>
      </c>
      <c r="AB193" s="109">
        <v>2890318.3399857404</v>
      </c>
      <c r="AC193" s="109">
        <v>2890318.3399857404</v>
      </c>
      <c r="AD193" s="109">
        <v>2890318.3399857404</v>
      </c>
      <c r="AE193" s="109">
        <v>2890318.3399857404</v>
      </c>
      <c r="AF193" s="109">
        <v>2890318.3399857404</v>
      </c>
      <c r="AG193" s="109">
        <v>2890318.3399857404</v>
      </c>
      <c r="AH193" s="109">
        <v>2890318.3399857404</v>
      </c>
      <c r="AI193" s="109">
        <v>2890318.3399857404</v>
      </c>
      <c r="AJ193" s="109">
        <v>2890318.3399857404</v>
      </c>
    </row>
    <row r="194" spans="4:36" s="52" customFormat="1">
      <c r="D194" s="102"/>
      <c r="E194" s="109" t="s">
        <v>24</v>
      </c>
      <c r="F194" s="109"/>
      <c r="G194" s="109"/>
      <c r="H194" s="109"/>
      <c r="I194" s="112" t="s">
        <v>26</v>
      </c>
      <c r="J194" s="109"/>
      <c r="K194" s="109"/>
      <c r="L194" s="109"/>
      <c r="M194" s="109"/>
      <c r="N194" s="109"/>
      <c r="O194" s="109"/>
      <c r="P194" s="109">
        <v>0</v>
      </c>
      <c r="Q194" s="109">
        <v>0</v>
      </c>
      <c r="R194" s="109">
        <v>0</v>
      </c>
      <c r="S194" s="109">
        <v>0</v>
      </c>
      <c r="T194" s="109">
        <v>0</v>
      </c>
      <c r="U194" s="109">
        <v>7030578.7914228281</v>
      </c>
      <c r="V194" s="109">
        <v>14061157.582845656</v>
      </c>
      <c r="W194" s="109">
        <v>14061157.582845656</v>
      </c>
      <c r="X194" s="109">
        <v>14061157.582845656</v>
      </c>
      <c r="Y194" s="109">
        <v>14061157.582845656</v>
      </c>
      <c r="Z194" s="109">
        <v>14061157.582845656</v>
      </c>
      <c r="AA194" s="109">
        <v>14061157.582845656</v>
      </c>
      <c r="AB194" s="109">
        <v>14061157.582845656</v>
      </c>
      <c r="AC194" s="109">
        <v>14061157.582845656</v>
      </c>
      <c r="AD194" s="109">
        <v>14061157.582845656</v>
      </c>
      <c r="AE194" s="109">
        <v>14061157.582845656</v>
      </c>
      <c r="AF194" s="109">
        <v>14061157.582845656</v>
      </c>
      <c r="AG194" s="109">
        <v>14061157.582845656</v>
      </c>
      <c r="AH194" s="109">
        <v>14061157.582845656</v>
      </c>
      <c r="AI194" s="109">
        <v>14061157.582845656</v>
      </c>
      <c r="AJ194" s="109">
        <v>14061157.582845656</v>
      </c>
    </row>
    <row r="195" spans="4:36" s="52" customFormat="1">
      <c r="D195" s="102"/>
      <c r="E195" s="109" t="s">
        <v>24</v>
      </c>
      <c r="F195" s="109"/>
      <c r="G195" s="109"/>
      <c r="H195" s="109"/>
      <c r="I195" s="112" t="s">
        <v>27</v>
      </c>
      <c r="J195" s="109"/>
      <c r="K195" s="109"/>
      <c r="L195" s="109"/>
      <c r="M195" s="109"/>
      <c r="N195" s="109"/>
      <c r="O195" s="109"/>
      <c r="P195" s="109">
        <v>0</v>
      </c>
      <c r="Q195" s="109">
        <v>0</v>
      </c>
      <c r="R195" s="109">
        <v>0</v>
      </c>
      <c r="S195" s="109">
        <v>0</v>
      </c>
      <c r="T195" s="109">
        <v>0</v>
      </c>
      <c r="U195" s="109">
        <v>714038.19189680938</v>
      </c>
      <c r="V195" s="109">
        <v>1428076.3837936188</v>
      </c>
      <c r="W195" s="109">
        <v>1428076.3837936188</v>
      </c>
      <c r="X195" s="109">
        <v>2935383.3479854022</v>
      </c>
      <c r="Y195" s="109">
        <v>4977181.2158738654</v>
      </c>
      <c r="Z195" s="109">
        <v>6065804.1236710008</v>
      </c>
      <c r="AA195" s="109">
        <v>6908231.8668463323</v>
      </c>
      <c r="AB195" s="109">
        <v>7196527.6059212079</v>
      </c>
      <c r="AC195" s="109">
        <v>7196527.6059212079</v>
      </c>
      <c r="AD195" s="109">
        <v>7196527.6059212079</v>
      </c>
      <c r="AE195" s="109">
        <v>7196527.6059212079</v>
      </c>
      <c r="AF195" s="109">
        <v>7196527.6059212079</v>
      </c>
      <c r="AG195" s="109">
        <v>7196527.6059212079</v>
      </c>
      <c r="AH195" s="109">
        <v>7196527.6059212079</v>
      </c>
      <c r="AI195" s="109">
        <v>7196527.6059212079</v>
      </c>
      <c r="AJ195" s="109">
        <v>7196527.6059212079</v>
      </c>
    </row>
    <row r="196" spans="4:36" s="52" customFormat="1">
      <c r="D196" s="102"/>
      <c r="E196" s="109" t="s">
        <v>28</v>
      </c>
      <c r="F196" s="109"/>
      <c r="G196" s="109"/>
      <c r="H196" s="109"/>
      <c r="I196" s="112" t="s">
        <v>29</v>
      </c>
      <c r="J196" s="109"/>
      <c r="K196" s="109"/>
      <c r="L196" s="109"/>
      <c r="M196" s="109"/>
      <c r="N196" s="109"/>
      <c r="O196" s="109">
        <v>0</v>
      </c>
      <c r="P196" s="109">
        <v>0</v>
      </c>
      <c r="Q196" s="109">
        <v>0</v>
      </c>
      <c r="R196" s="109">
        <v>0</v>
      </c>
      <c r="S196" s="109">
        <v>0</v>
      </c>
      <c r="T196" s="109">
        <v>0</v>
      </c>
      <c r="U196" s="109">
        <v>0</v>
      </c>
      <c r="V196" s="109">
        <v>0</v>
      </c>
      <c r="W196" s="109">
        <v>0</v>
      </c>
      <c r="X196" s="109">
        <v>0</v>
      </c>
      <c r="Y196" s="109">
        <v>0</v>
      </c>
      <c r="Z196" s="109">
        <v>0</v>
      </c>
      <c r="AA196" s="109">
        <v>0</v>
      </c>
      <c r="AB196" s="109">
        <v>0</v>
      </c>
      <c r="AC196" s="109">
        <v>0</v>
      </c>
      <c r="AD196" s="109">
        <v>0</v>
      </c>
      <c r="AE196" s="109">
        <v>0</v>
      </c>
      <c r="AF196" s="109">
        <v>0</v>
      </c>
      <c r="AG196" s="109">
        <v>0</v>
      </c>
      <c r="AH196" s="109">
        <v>0</v>
      </c>
      <c r="AI196" s="109">
        <v>0</v>
      </c>
      <c r="AJ196" s="109">
        <v>0</v>
      </c>
    </row>
    <row r="197" spans="4:36" s="52" customFormat="1">
      <c r="E197" s="109" t="s">
        <v>30</v>
      </c>
      <c r="F197" s="109"/>
      <c r="G197" s="109"/>
      <c r="H197" s="109"/>
      <c r="I197" s="112" t="s">
        <v>31</v>
      </c>
      <c r="J197" s="109"/>
      <c r="K197" s="109"/>
      <c r="L197" s="109"/>
      <c r="M197" s="109"/>
      <c r="N197" s="109"/>
      <c r="O197" s="109">
        <v>0</v>
      </c>
      <c r="P197" s="109">
        <v>0</v>
      </c>
      <c r="Q197" s="109">
        <v>0</v>
      </c>
      <c r="R197" s="109">
        <v>0</v>
      </c>
      <c r="S197" s="109">
        <v>0</v>
      </c>
      <c r="T197" s="109">
        <v>0</v>
      </c>
      <c r="U197" s="109">
        <v>1688399.4424791164</v>
      </c>
      <c r="V197" s="109">
        <v>3376798.8849582328</v>
      </c>
      <c r="W197" s="109">
        <v>3376798.8849582328</v>
      </c>
      <c r="X197" s="109">
        <v>3376798.8849582328</v>
      </c>
      <c r="Y197" s="109">
        <v>3376798.8849582328</v>
      </c>
      <c r="Z197" s="109">
        <v>3376798.8849582328</v>
      </c>
      <c r="AA197" s="109">
        <v>3376798.8849582328</v>
      </c>
      <c r="AB197" s="109">
        <v>3376798.8849582328</v>
      </c>
      <c r="AC197" s="109">
        <v>3376798.8849582328</v>
      </c>
      <c r="AD197" s="109">
        <v>3376798.8849582328</v>
      </c>
      <c r="AE197" s="109">
        <v>3376798.8849582328</v>
      </c>
      <c r="AF197" s="109">
        <v>3376798.8849582328</v>
      </c>
      <c r="AG197" s="109">
        <v>3376798.8849582328</v>
      </c>
      <c r="AH197" s="109">
        <v>3376798.8849582328</v>
      </c>
      <c r="AI197" s="109">
        <v>3376798.8849582328</v>
      </c>
      <c r="AJ197" s="109">
        <v>3376798.8849582328</v>
      </c>
    </row>
    <row r="198" spans="4:36" s="52" customFormat="1">
      <c r="D198" s="115" t="s">
        <v>165</v>
      </c>
      <c r="E198" s="109" t="s">
        <v>24</v>
      </c>
      <c r="F198" s="109"/>
      <c r="G198" s="109"/>
      <c r="H198" s="109"/>
      <c r="I198" s="112" t="s">
        <v>32</v>
      </c>
      <c r="J198" s="109"/>
      <c r="K198" s="109"/>
      <c r="L198" s="109"/>
      <c r="M198" s="109"/>
      <c r="N198" s="109"/>
      <c r="O198" s="109">
        <v>0</v>
      </c>
      <c r="P198" s="109">
        <v>0</v>
      </c>
      <c r="Q198" s="109">
        <v>0</v>
      </c>
      <c r="R198" s="109">
        <v>0</v>
      </c>
      <c r="S198" s="109">
        <v>0</v>
      </c>
      <c r="T198" s="109">
        <v>0</v>
      </c>
      <c r="U198" s="109">
        <v>0</v>
      </c>
      <c r="V198" s="109">
        <v>794391.93768642424</v>
      </c>
      <c r="W198" s="109">
        <v>1588783.8753728485</v>
      </c>
      <c r="X198" s="109">
        <v>1588783.8753728485</v>
      </c>
      <c r="Y198" s="109">
        <v>1588783.8753728485</v>
      </c>
      <c r="Z198" s="109">
        <v>1588783.8753728485</v>
      </c>
      <c r="AA198" s="109">
        <v>1588783.8753728485</v>
      </c>
      <c r="AB198" s="109">
        <v>1588783.8753728485</v>
      </c>
      <c r="AC198" s="109">
        <v>1588783.8753728485</v>
      </c>
      <c r="AD198" s="109">
        <v>1588783.8753728485</v>
      </c>
      <c r="AE198" s="109">
        <v>1588783.8753728485</v>
      </c>
      <c r="AF198" s="109">
        <v>1588783.8753728485</v>
      </c>
      <c r="AG198" s="109">
        <v>1588783.8753728485</v>
      </c>
      <c r="AH198" s="109">
        <v>1588783.8753728485</v>
      </c>
      <c r="AI198" s="109">
        <v>1588783.8753728485</v>
      </c>
      <c r="AJ198" s="109">
        <v>1588783.8753728485</v>
      </c>
    </row>
    <row r="199" spans="4:36" s="52" customFormat="1">
      <c r="D199" s="115" t="s">
        <v>165</v>
      </c>
      <c r="E199" s="109" t="s">
        <v>28</v>
      </c>
      <c r="F199" s="109"/>
      <c r="G199" s="109"/>
      <c r="H199" s="109"/>
      <c r="I199" s="112" t="s">
        <v>33</v>
      </c>
      <c r="J199" s="109"/>
      <c r="K199" s="109"/>
      <c r="L199" s="109"/>
      <c r="M199" s="109"/>
      <c r="N199" s="109"/>
      <c r="O199" s="109">
        <v>0</v>
      </c>
      <c r="P199" s="109">
        <v>0</v>
      </c>
      <c r="Q199" s="109">
        <v>0</v>
      </c>
      <c r="R199" s="109">
        <v>0</v>
      </c>
      <c r="S199" s="109">
        <v>354563.88292061444</v>
      </c>
      <c r="T199" s="109">
        <v>709127.76584122889</v>
      </c>
      <c r="U199" s="109">
        <v>709127.76584122889</v>
      </c>
      <c r="V199" s="109">
        <v>709127.76584122889</v>
      </c>
      <c r="W199" s="109">
        <v>709127.76584122889</v>
      </c>
      <c r="X199" s="109">
        <v>709127.76584122889</v>
      </c>
      <c r="Y199" s="109">
        <v>709127.76584122889</v>
      </c>
      <c r="Z199" s="109">
        <v>709127.76584122889</v>
      </c>
      <c r="AA199" s="109">
        <v>709127.76584122889</v>
      </c>
      <c r="AB199" s="109">
        <v>709127.76584122889</v>
      </c>
      <c r="AC199" s="109">
        <v>709127.76584122889</v>
      </c>
      <c r="AD199" s="109">
        <v>709127.76584122889</v>
      </c>
      <c r="AE199" s="109">
        <v>709127.76584122889</v>
      </c>
      <c r="AF199" s="109">
        <v>709127.76584122889</v>
      </c>
      <c r="AG199" s="109">
        <v>709127.76584122889</v>
      </c>
      <c r="AH199" s="109">
        <v>709127.76584122889</v>
      </c>
      <c r="AI199" s="109">
        <v>709127.76584122889</v>
      </c>
      <c r="AJ199" s="109">
        <v>709127.76584122889</v>
      </c>
    </row>
    <row r="200" spans="4:36" s="52" customFormat="1">
      <c r="D200" s="102"/>
      <c r="E200" s="109" t="s">
        <v>24</v>
      </c>
      <c r="F200" s="109"/>
      <c r="G200" s="109"/>
      <c r="H200" s="109"/>
      <c r="I200" s="112" t="s">
        <v>76</v>
      </c>
      <c r="J200" s="109"/>
      <c r="K200" s="109"/>
      <c r="L200" s="109"/>
      <c r="M200" s="109"/>
      <c r="N200" s="109"/>
      <c r="O200" s="109">
        <v>0</v>
      </c>
      <c r="P200" s="109">
        <v>0</v>
      </c>
      <c r="Q200" s="109">
        <v>0</v>
      </c>
      <c r="R200" s="109">
        <v>0</v>
      </c>
      <c r="S200" s="109">
        <v>0</v>
      </c>
      <c r="T200" s="109">
        <v>0</v>
      </c>
      <c r="U200" s="109">
        <v>0</v>
      </c>
      <c r="V200" s="109">
        <v>0</v>
      </c>
      <c r="W200" s="109">
        <v>0</v>
      </c>
      <c r="X200" s="109">
        <v>0</v>
      </c>
      <c r="Y200" s="109">
        <v>0</v>
      </c>
      <c r="Z200" s="109">
        <v>0</v>
      </c>
      <c r="AA200" s="109">
        <v>3136748.0461521423</v>
      </c>
      <c r="AB200" s="109">
        <v>9495514.1218232792</v>
      </c>
      <c r="AC200" s="109">
        <v>16034683.869770002</v>
      </c>
      <c r="AD200" s="109">
        <v>22775638.973542221</v>
      </c>
      <c r="AE200" s="109">
        <v>29311261.386947617</v>
      </c>
      <c r="AF200" s="109">
        <v>35116014.529204145</v>
      </c>
      <c r="AG200" s="109">
        <v>37808948.643399768</v>
      </c>
      <c r="AH200" s="109">
        <v>37808948.643399768</v>
      </c>
      <c r="AI200" s="109">
        <v>37808948.643399768</v>
      </c>
      <c r="AJ200" s="109">
        <v>37808948.643399768</v>
      </c>
    </row>
    <row r="201" spans="4:36" s="52" customFormat="1">
      <c r="E201" s="109" t="s">
        <v>35</v>
      </c>
      <c r="F201" s="109"/>
      <c r="G201" s="109"/>
      <c r="H201" s="109"/>
      <c r="I201" s="112" t="s">
        <v>77</v>
      </c>
      <c r="J201" s="109"/>
      <c r="K201" s="109"/>
      <c r="L201" s="109"/>
      <c r="M201" s="109"/>
      <c r="N201" s="109"/>
      <c r="O201" s="109">
        <v>0</v>
      </c>
      <c r="P201" s="109">
        <v>0</v>
      </c>
      <c r="Q201" s="109">
        <v>0</v>
      </c>
      <c r="R201" s="109">
        <v>0</v>
      </c>
      <c r="S201" s="109">
        <v>772916.66666666674</v>
      </c>
      <c r="T201" s="109">
        <v>1855000.0000000002</v>
      </c>
      <c r="U201" s="109">
        <v>1855000.0000000002</v>
      </c>
      <c r="V201" s="109">
        <v>1855000.0000000002</v>
      </c>
      <c r="W201" s="109">
        <v>1855000.0000000002</v>
      </c>
      <c r="X201" s="109">
        <v>1855000.0000000002</v>
      </c>
      <c r="Y201" s="109">
        <v>1855000.0000000002</v>
      </c>
      <c r="Z201" s="109">
        <v>1855000.0000000002</v>
      </c>
      <c r="AA201" s="109">
        <v>1855000.0000000002</v>
      </c>
      <c r="AB201" s="109">
        <v>1855000.0000000002</v>
      </c>
      <c r="AC201" s="109">
        <v>1855000.0000000002</v>
      </c>
      <c r="AD201" s="109">
        <v>1855000.0000000002</v>
      </c>
      <c r="AE201" s="109">
        <v>1855000.0000000002</v>
      </c>
      <c r="AF201" s="109">
        <v>1855000.0000000002</v>
      </c>
      <c r="AG201" s="109">
        <v>1855000.0000000002</v>
      </c>
      <c r="AH201" s="109">
        <v>1855000.0000000002</v>
      </c>
      <c r="AI201" s="109">
        <v>1777750.0000000002</v>
      </c>
      <c r="AJ201" s="109">
        <v>1669600</v>
      </c>
    </row>
    <row r="202" spans="4:36" s="52" customFormat="1">
      <c r="E202" s="109" t="s">
        <v>36</v>
      </c>
      <c r="F202" s="109"/>
      <c r="G202" s="109"/>
      <c r="H202" s="109"/>
      <c r="I202" s="112" t="s">
        <v>78</v>
      </c>
      <c r="J202" s="109"/>
      <c r="K202" s="109"/>
      <c r="L202" s="109"/>
      <c r="M202" s="109"/>
      <c r="N202" s="109"/>
      <c r="O202" s="109">
        <v>0</v>
      </c>
      <c r="P202" s="109">
        <v>0</v>
      </c>
      <c r="Q202" s="109">
        <v>0</v>
      </c>
      <c r="R202" s="109">
        <v>0</v>
      </c>
      <c r="S202" s="109">
        <v>862500</v>
      </c>
      <c r="T202" s="109">
        <v>1380000</v>
      </c>
      <c r="U202" s="109">
        <v>414000</v>
      </c>
      <c r="V202" s="109">
        <v>414000</v>
      </c>
      <c r="W202" s="109">
        <v>414000</v>
      </c>
      <c r="X202" s="109">
        <v>414000</v>
      </c>
      <c r="Y202" s="109">
        <v>414000</v>
      </c>
      <c r="Z202" s="109">
        <v>414000</v>
      </c>
      <c r="AA202" s="109">
        <v>414000</v>
      </c>
      <c r="AB202" s="109">
        <v>414000</v>
      </c>
      <c r="AC202" s="109">
        <v>414000</v>
      </c>
      <c r="AD202" s="109">
        <v>414000</v>
      </c>
      <c r="AE202" s="109">
        <v>414000</v>
      </c>
      <c r="AF202" s="109">
        <v>414000</v>
      </c>
      <c r="AG202" s="109">
        <v>414000</v>
      </c>
      <c r="AH202" s="109">
        <v>414000</v>
      </c>
      <c r="AI202" s="109">
        <v>414000</v>
      </c>
      <c r="AJ202" s="109">
        <v>414000</v>
      </c>
    </row>
    <row r="203" spans="4:36" s="52" customFormat="1">
      <c r="E203" s="109" t="s">
        <v>36</v>
      </c>
      <c r="F203" s="109"/>
      <c r="G203" s="109"/>
      <c r="H203" s="109"/>
      <c r="I203" s="112" t="s">
        <v>79</v>
      </c>
      <c r="J203" s="109"/>
      <c r="K203" s="109"/>
      <c r="L203" s="109"/>
      <c r="M203" s="109"/>
      <c r="N203" s="109"/>
      <c r="O203" s="109"/>
      <c r="P203" s="109">
        <v>0</v>
      </c>
      <c r="Q203" s="109">
        <v>0</v>
      </c>
      <c r="R203" s="109">
        <v>0</v>
      </c>
      <c r="S203" s="109">
        <v>65289.0625</v>
      </c>
      <c r="T203" s="109">
        <v>158489.19921875</v>
      </c>
      <c r="U203" s="109">
        <v>162847.65219726565</v>
      </c>
      <c r="V203" s="109">
        <v>167325.96263269047</v>
      </c>
      <c r="W203" s="109">
        <v>171927.42660508945</v>
      </c>
      <c r="X203" s="109">
        <v>2643548.2745642657</v>
      </c>
      <c r="Y203" s="109">
        <v>6169895.833333334</v>
      </c>
      <c r="Z203" s="109">
        <v>6339567.9687500019</v>
      </c>
      <c r="AA203" s="109">
        <v>6513906.0878906269</v>
      </c>
      <c r="AB203" s="109">
        <v>6693038.5053076204</v>
      </c>
      <c r="AC203" s="109">
        <v>6877097.0642035799</v>
      </c>
      <c r="AD203" s="109">
        <v>7066217.2334691789</v>
      </c>
      <c r="AE203" s="109">
        <v>7260538.2073895819</v>
      </c>
      <c r="AF203" s="109">
        <v>7460203.0080927955</v>
      </c>
      <c r="AG203" s="109">
        <v>7665358.5908153486</v>
      </c>
      <c r="AH203" s="109">
        <v>7876155.9520627707</v>
      </c>
      <c r="AI203" s="109">
        <v>8092750.2407444976</v>
      </c>
      <c r="AJ203" s="109">
        <v>8315300.8723649718</v>
      </c>
    </row>
    <row r="204" spans="4:36" s="52" customFormat="1">
      <c r="E204" s="109" t="s">
        <v>37</v>
      </c>
      <c r="F204" s="109"/>
      <c r="G204" s="109"/>
      <c r="H204" s="109"/>
      <c r="I204" s="112" t="s">
        <v>81</v>
      </c>
      <c r="J204" s="109"/>
      <c r="K204" s="109"/>
      <c r="L204" s="109"/>
      <c r="M204" s="109"/>
      <c r="N204" s="109"/>
      <c r="O204" s="109"/>
      <c r="P204" s="109">
        <v>0</v>
      </c>
      <c r="Q204" s="109">
        <v>0</v>
      </c>
      <c r="R204" s="109">
        <v>0</v>
      </c>
      <c r="S204" s="109">
        <v>188032.50000000003</v>
      </c>
      <c r="T204" s="109">
        <v>456448.8937500001</v>
      </c>
      <c r="U204" s="109">
        <v>469001.23832812509</v>
      </c>
      <c r="V204" s="109">
        <v>481898.7723821486</v>
      </c>
      <c r="W204" s="109">
        <v>495150.98862265772</v>
      </c>
      <c r="X204" s="109">
        <v>7613419.0307450844</v>
      </c>
      <c r="Y204" s="109">
        <v>17769300</v>
      </c>
      <c r="Z204" s="109">
        <v>18257955.75</v>
      </c>
      <c r="AA204" s="109">
        <v>18760049.533125002</v>
      </c>
      <c r="AB204" s="109">
        <v>19275950.895285942</v>
      </c>
      <c r="AC204" s="109">
        <v>19806039.544906303</v>
      </c>
      <c r="AD204" s="109">
        <v>20350705.632391229</v>
      </c>
      <c r="AE204" s="109">
        <v>20910350.03728199</v>
      </c>
      <c r="AF204" s="109">
        <v>21485384.663307242</v>
      </c>
      <c r="AG204" s="109">
        <v>22076232.741548195</v>
      </c>
      <c r="AH204" s="109">
        <v>22683329.141940773</v>
      </c>
      <c r="AI204" s="109">
        <v>23307120.693344146</v>
      </c>
      <c r="AJ204" s="109">
        <v>23948066.51241111</v>
      </c>
    </row>
    <row r="205" spans="4:36" s="52" customFormat="1">
      <c r="E205" s="109" t="s">
        <v>37</v>
      </c>
      <c r="F205" s="109"/>
      <c r="G205" s="109"/>
      <c r="H205" s="109"/>
      <c r="I205" s="112" t="s">
        <v>83</v>
      </c>
      <c r="J205" s="109"/>
      <c r="K205" s="109"/>
      <c r="L205" s="109"/>
      <c r="M205" s="109"/>
      <c r="N205" s="109"/>
      <c r="O205" s="109"/>
      <c r="P205" s="109">
        <v>0</v>
      </c>
      <c r="Q205" s="109">
        <v>0</v>
      </c>
      <c r="R205" s="109">
        <v>0</v>
      </c>
      <c r="S205" s="109">
        <v>7834.6875</v>
      </c>
      <c r="T205" s="109">
        <v>19018.703906250001</v>
      </c>
      <c r="U205" s="109">
        <v>316270.19796875003</v>
      </c>
      <c r="V205" s="109">
        <v>740387.5</v>
      </c>
      <c r="W205" s="109">
        <v>760748.15625000023</v>
      </c>
      <c r="X205" s="109">
        <v>781668.73054687527</v>
      </c>
      <c r="Y205" s="109">
        <v>803164.62063691439</v>
      </c>
      <c r="Z205" s="109">
        <v>825251.64770442946</v>
      </c>
      <c r="AA205" s="109">
        <v>847946.06801630137</v>
      </c>
      <c r="AB205" s="109">
        <v>871264.58488674974</v>
      </c>
      <c r="AC205" s="109">
        <v>895224.36097113544</v>
      </c>
      <c r="AD205" s="109">
        <v>919843.03089784179</v>
      </c>
      <c r="AE205" s="109">
        <v>945138.71424753242</v>
      </c>
      <c r="AF205" s="109">
        <v>971130.02888933953</v>
      </c>
      <c r="AG205" s="109">
        <v>997836.10468379653</v>
      </c>
      <c r="AH205" s="109">
        <v>1025276.5975626011</v>
      </c>
      <c r="AI205" s="109">
        <v>1053471.7039955726</v>
      </c>
      <c r="AJ205" s="109">
        <v>1082442.175855451</v>
      </c>
    </row>
    <row r="206" spans="4:36" s="52" customFormat="1">
      <c r="E206" s="109" t="s">
        <v>37</v>
      </c>
      <c r="F206" s="109"/>
      <c r="G206" s="109"/>
      <c r="H206" s="109"/>
      <c r="I206" s="112" t="s">
        <v>85</v>
      </c>
      <c r="J206" s="109"/>
      <c r="K206" s="109"/>
      <c r="L206" s="109"/>
      <c r="M206" s="109"/>
      <c r="N206" s="109"/>
      <c r="O206" s="109">
        <v>0</v>
      </c>
      <c r="P206" s="109">
        <v>0</v>
      </c>
      <c r="Q206" s="109">
        <v>0</v>
      </c>
      <c r="R206" s="109">
        <v>0</v>
      </c>
      <c r="S206" s="109">
        <v>0</v>
      </c>
      <c r="T206" s="109">
        <v>0</v>
      </c>
      <c r="U206" s="109">
        <v>0</v>
      </c>
      <c r="V206" s="109">
        <v>0</v>
      </c>
      <c r="W206" s="109">
        <v>0</v>
      </c>
      <c r="X206" s="109">
        <v>0</v>
      </c>
      <c r="Y206" s="109">
        <v>0</v>
      </c>
      <c r="Z206" s="109">
        <v>0</v>
      </c>
      <c r="AA206" s="109">
        <v>666666.66666666674</v>
      </c>
      <c r="AB206" s="109">
        <v>1600000</v>
      </c>
      <c r="AC206" s="109">
        <v>1600000</v>
      </c>
      <c r="AD206" s="109">
        <v>1600000</v>
      </c>
      <c r="AE206" s="109">
        <v>1933333.3333333335</v>
      </c>
      <c r="AF206" s="109">
        <v>2400000</v>
      </c>
      <c r="AG206" s="109">
        <v>2400000</v>
      </c>
      <c r="AH206" s="109">
        <v>2400000</v>
      </c>
      <c r="AI206" s="109">
        <v>2400000</v>
      </c>
      <c r="AJ206" s="109">
        <v>2400000</v>
      </c>
    </row>
    <row r="207" spans="4:36" s="52" customFormat="1">
      <c r="E207" s="109" t="s">
        <v>38</v>
      </c>
      <c r="F207" s="109"/>
      <c r="G207" s="109"/>
      <c r="H207" s="109"/>
      <c r="I207" s="112" t="s">
        <v>87</v>
      </c>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109"/>
      <c r="AI207" s="109"/>
      <c r="AJ207" s="109"/>
    </row>
    <row r="208" spans="4:36" s="52" customFormat="1">
      <c r="E208" s="109" t="s">
        <v>38</v>
      </c>
      <c r="F208" s="109"/>
      <c r="G208" s="109"/>
      <c r="H208" s="109"/>
      <c r="I208" s="112" t="s">
        <v>88</v>
      </c>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109"/>
      <c r="AI208" s="109"/>
      <c r="AJ208" s="109"/>
    </row>
    <row r="209" spans="4:76" s="52" customFormat="1">
      <c r="E209" s="109" t="s">
        <v>41</v>
      </c>
      <c r="F209" s="109"/>
      <c r="G209" s="109"/>
      <c r="H209" s="109"/>
      <c r="I209" s="112" t="s">
        <v>42</v>
      </c>
      <c r="J209" s="109"/>
      <c r="K209" s="109"/>
      <c r="L209" s="109"/>
      <c r="M209" s="109"/>
      <c r="N209" s="109"/>
      <c r="O209" s="109">
        <v>43958570</v>
      </c>
      <c r="P209" s="109">
        <v>38260128</v>
      </c>
      <c r="Q209" s="109">
        <v>39964745</v>
      </c>
      <c r="R209" s="109">
        <v>49446581</v>
      </c>
      <c r="S209" s="109">
        <v>34509263.792839654</v>
      </c>
      <c r="T209" s="109">
        <v>22409639.696606174</v>
      </c>
      <c r="U209" s="109">
        <v>14812746.180835538</v>
      </c>
      <c r="V209" s="109">
        <v>9924887.3544576541</v>
      </c>
      <c r="W209" s="109">
        <v>8860692.3516666666</v>
      </c>
      <c r="X209" s="109">
        <v>6562925.0116666667</v>
      </c>
      <c r="Y209" s="109">
        <v>3600813.915</v>
      </c>
      <c r="Z209" s="109">
        <v>3703319.4550000001</v>
      </c>
      <c r="AA209" s="109">
        <v>4761766.8616666673</v>
      </c>
      <c r="AB209" s="109">
        <v>5894070.708333334</v>
      </c>
      <c r="AC209" s="109">
        <v>5037880.3483333336</v>
      </c>
      <c r="AD209" s="109">
        <v>3637269.2133333338</v>
      </c>
      <c r="AE209" s="109">
        <v>1953031.1250000002</v>
      </c>
      <c r="AF209" s="109">
        <v>531611.8683333334</v>
      </c>
      <c r="AG209" s="109">
        <v>724106.46499999997</v>
      </c>
      <c r="AH209" s="109">
        <v>778866.15666666673</v>
      </c>
      <c r="AI209" s="109">
        <v>613234.48499999999</v>
      </c>
      <c r="AJ209" s="109">
        <v>430481.49500000005</v>
      </c>
    </row>
    <row r="210" spans="4:76" s="52" customFormat="1">
      <c r="E210" s="109" t="s">
        <v>38</v>
      </c>
      <c r="F210" s="109"/>
      <c r="G210" s="109"/>
      <c r="H210" s="109"/>
      <c r="I210" s="112" t="s">
        <v>43</v>
      </c>
      <c r="J210" s="109"/>
      <c r="K210" s="109"/>
      <c r="L210" s="109"/>
      <c r="M210" s="109"/>
      <c r="N210" s="109"/>
      <c r="O210" s="109">
        <v>53834982</v>
      </c>
      <c r="P210" s="109">
        <v>46666541</v>
      </c>
      <c r="Q210" s="109">
        <v>49159632</v>
      </c>
      <c r="R210" s="109">
        <v>54737324</v>
      </c>
      <c r="S210" s="109">
        <v>44453136.109948434</v>
      </c>
      <c r="T210" s="109">
        <v>15907362.604233336</v>
      </c>
      <c r="U210" s="109">
        <v>0</v>
      </c>
      <c r="V210" s="109">
        <v>0</v>
      </c>
      <c r="W210" s="109">
        <v>0</v>
      </c>
      <c r="X210" s="109">
        <v>0</v>
      </c>
      <c r="Y210" s="109">
        <v>0</v>
      </c>
      <c r="Z210" s="109">
        <v>0</v>
      </c>
      <c r="AA210" s="109">
        <v>0</v>
      </c>
      <c r="AB210" s="109">
        <v>0</v>
      </c>
      <c r="AC210" s="109">
        <v>0</v>
      </c>
      <c r="AD210" s="109">
        <v>0</v>
      </c>
      <c r="AE210" s="109">
        <v>0</v>
      </c>
      <c r="AF210" s="109">
        <v>0</v>
      </c>
      <c r="AG210" s="109">
        <v>0</v>
      </c>
      <c r="AH210" s="109">
        <v>0</v>
      </c>
      <c r="AI210" s="109">
        <v>0</v>
      </c>
      <c r="AJ210" s="109">
        <v>0</v>
      </c>
    </row>
    <row r="211" spans="4:76" s="52" customFormat="1">
      <c r="E211" s="109" t="s">
        <v>38</v>
      </c>
      <c r="F211" s="109"/>
      <c r="G211" s="109"/>
      <c r="H211" s="109"/>
      <c r="I211" s="112" t="s">
        <v>89</v>
      </c>
      <c r="J211" s="109"/>
      <c r="K211" s="109"/>
      <c r="L211" s="109"/>
      <c r="M211" s="109"/>
      <c r="N211" s="109"/>
      <c r="O211" s="109">
        <v>0</v>
      </c>
      <c r="P211" s="109">
        <v>0</v>
      </c>
      <c r="Q211" s="109">
        <v>0</v>
      </c>
      <c r="R211" s="109">
        <v>0</v>
      </c>
      <c r="S211" s="109">
        <v>0</v>
      </c>
      <c r="T211" s="109">
        <v>0</v>
      </c>
      <c r="U211" s="109">
        <v>0</v>
      </c>
      <c r="V211" s="109">
        <v>0</v>
      </c>
      <c r="W211" s="109">
        <v>0</v>
      </c>
      <c r="X211" s="109">
        <v>0</v>
      </c>
      <c r="Y211" s="109">
        <v>0</v>
      </c>
      <c r="Z211" s="109">
        <v>0</v>
      </c>
      <c r="AA211" s="109">
        <v>0</v>
      </c>
      <c r="AB211" s="109">
        <v>0</v>
      </c>
      <c r="AC211" s="109">
        <v>0</v>
      </c>
      <c r="AD211" s="109">
        <v>0</v>
      </c>
      <c r="AE211" s="109">
        <v>0</v>
      </c>
      <c r="AF211" s="109">
        <v>0</v>
      </c>
      <c r="AG211" s="109">
        <v>0</v>
      </c>
      <c r="AH211" s="109">
        <v>0</v>
      </c>
      <c r="AI211" s="109">
        <v>0</v>
      </c>
      <c r="AJ211" s="109">
        <v>0</v>
      </c>
    </row>
    <row r="212" spans="4:76" s="52" customFormat="1">
      <c r="D212" s="102" t="s">
        <v>166</v>
      </c>
      <c r="E212" s="109" t="s">
        <v>45</v>
      </c>
      <c r="F212" s="109"/>
      <c r="G212" s="109"/>
      <c r="H212" s="109"/>
      <c r="I212" s="112" t="s">
        <v>46</v>
      </c>
      <c r="J212" s="109"/>
      <c r="K212" s="109"/>
      <c r="L212" s="109"/>
      <c r="M212" s="109"/>
      <c r="N212" s="109"/>
      <c r="O212" s="109">
        <v>68821501</v>
      </c>
      <c r="P212" s="109">
        <v>88269109</v>
      </c>
      <c r="Q212" s="109">
        <v>89208616</v>
      </c>
      <c r="R212" s="109">
        <v>144512837</v>
      </c>
      <c r="S212" s="116"/>
      <c r="T212" s="116"/>
      <c r="U212" s="116"/>
      <c r="V212" s="116"/>
      <c r="W212" s="116"/>
      <c r="X212" s="116"/>
      <c r="Y212" s="116"/>
      <c r="Z212" s="116"/>
      <c r="AA212" s="116"/>
      <c r="AB212" s="116"/>
      <c r="AC212" s="116"/>
      <c r="AD212" s="116"/>
      <c r="AE212" s="116"/>
      <c r="AF212" s="116"/>
      <c r="AG212" s="116"/>
      <c r="AH212" s="116"/>
      <c r="AI212" s="116"/>
      <c r="AJ212" s="116"/>
    </row>
    <row r="213" spans="4:76" s="52" customFormat="1">
      <c r="D213" s="102" t="s">
        <v>166</v>
      </c>
      <c r="E213" s="109" t="s">
        <v>45</v>
      </c>
      <c r="F213" s="109"/>
      <c r="G213" s="109"/>
      <c r="H213" s="109"/>
      <c r="I213" s="112" t="s">
        <v>90</v>
      </c>
      <c r="J213" s="109"/>
      <c r="K213" s="109"/>
      <c r="L213" s="109"/>
      <c r="M213" s="109"/>
      <c r="N213" s="109"/>
      <c r="O213" s="116">
        <v>0</v>
      </c>
      <c r="P213" s="116">
        <v>0</v>
      </c>
      <c r="Q213" s="116">
        <v>0</v>
      </c>
      <c r="R213" s="116">
        <v>0</v>
      </c>
      <c r="S213" s="116"/>
      <c r="T213" s="116"/>
      <c r="U213" s="116"/>
      <c r="V213" s="116"/>
      <c r="W213" s="116"/>
      <c r="X213" s="116"/>
      <c r="Y213" s="116"/>
      <c r="Z213" s="116"/>
      <c r="AA213" s="116"/>
      <c r="AB213" s="116"/>
      <c r="AC213" s="116"/>
      <c r="AD213" s="116"/>
      <c r="AE213" s="116"/>
      <c r="AF213" s="116"/>
      <c r="AG213" s="116"/>
      <c r="AH213" s="116"/>
      <c r="AI213" s="116"/>
      <c r="AJ213" s="116"/>
    </row>
    <row r="214" spans="4:76" s="52" customFormat="1">
      <c r="D214" s="102" t="s">
        <v>166</v>
      </c>
      <c r="E214" s="109" t="s">
        <v>45</v>
      </c>
      <c r="F214" s="109"/>
      <c r="G214" s="109"/>
      <c r="H214" s="109"/>
      <c r="I214" s="112" t="s">
        <v>91</v>
      </c>
      <c r="J214" s="109"/>
      <c r="K214" s="109"/>
      <c r="L214" s="109"/>
      <c r="M214" s="109"/>
      <c r="N214" s="109"/>
      <c r="O214" s="116">
        <v>0</v>
      </c>
      <c r="P214" s="116">
        <v>0</v>
      </c>
      <c r="Q214" s="116">
        <v>0</v>
      </c>
      <c r="R214" s="116">
        <v>0</v>
      </c>
      <c r="S214" s="116"/>
      <c r="T214" s="116"/>
      <c r="U214" s="116"/>
      <c r="V214" s="116"/>
      <c r="W214" s="116"/>
      <c r="X214" s="116"/>
      <c r="Y214" s="116"/>
      <c r="Z214" s="116"/>
      <c r="AA214" s="116"/>
      <c r="AB214" s="116"/>
      <c r="AC214" s="116"/>
      <c r="AD214" s="116"/>
      <c r="AE214" s="116"/>
      <c r="AF214" s="116"/>
      <c r="AG214" s="116"/>
      <c r="AH214" s="116"/>
      <c r="AI214" s="116"/>
      <c r="AJ214" s="116"/>
    </row>
    <row r="215" spans="4:76" s="52" customFormat="1">
      <c r="D215" s="102" t="s">
        <v>166</v>
      </c>
      <c r="E215" s="109" t="s">
        <v>45</v>
      </c>
      <c r="F215" s="109"/>
      <c r="G215" s="109"/>
      <c r="H215" s="109"/>
      <c r="I215" s="112" t="s">
        <v>92</v>
      </c>
      <c r="J215" s="109"/>
      <c r="K215" s="109"/>
      <c r="L215" s="109"/>
      <c r="M215" s="109"/>
      <c r="N215" s="109"/>
      <c r="O215" s="116">
        <v>0</v>
      </c>
      <c r="P215" s="116">
        <v>0</v>
      </c>
      <c r="Q215" s="116">
        <v>0</v>
      </c>
      <c r="R215" s="116">
        <v>0</v>
      </c>
      <c r="S215" s="116"/>
      <c r="T215" s="116"/>
      <c r="U215" s="116"/>
      <c r="V215" s="116"/>
      <c r="W215" s="116"/>
      <c r="X215" s="116"/>
      <c r="Y215" s="116"/>
      <c r="Z215" s="116"/>
      <c r="AA215" s="116"/>
      <c r="AB215" s="116"/>
      <c r="AC215" s="116"/>
      <c r="AD215" s="116"/>
      <c r="AE215" s="116"/>
      <c r="AF215" s="116"/>
      <c r="AG215" s="116"/>
      <c r="AH215" s="116"/>
      <c r="AI215" s="116"/>
      <c r="AJ215" s="116"/>
    </row>
    <row r="216" spans="4:76" s="52" customFormat="1">
      <c r="D216" s="102" t="s">
        <v>166</v>
      </c>
      <c r="E216" s="109" t="s">
        <v>45</v>
      </c>
      <c r="F216" s="109"/>
      <c r="G216" s="109"/>
      <c r="H216" s="109"/>
      <c r="I216" s="112" t="s">
        <v>167</v>
      </c>
      <c r="J216" s="109"/>
      <c r="K216" s="109"/>
      <c r="L216" s="109"/>
      <c r="M216" s="109"/>
      <c r="N216" s="109"/>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row>
    <row r="217" spans="4:76" s="52" customFormat="1">
      <c r="D217" s="102"/>
      <c r="E217" s="109" t="s">
        <v>47</v>
      </c>
      <c r="F217" s="109"/>
      <c r="G217" s="109"/>
      <c r="H217" s="109"/>
      <c r="I217" s="112" t="s">
        <v>48</v>
      </c>
      <c r="J217" s="109"/>
      <c r="K217" s="109"/>
      <c r="L217" s="109"/>
      <c r="M217" s="109"/>
      <c r="N217" s="109"/>
      <c r="O217" s="109">
        <v>-1780242</v>
      </c>
      <c r="P217" s="109">
        <v>-512000</v>
      </c>
      <c r="Q217" s="109">
        <v>-1032000</v>
      </c>
      <c r="R217" s="109">
        <v>-2442454</v>
      </c>
      <c r="S217" s="109">
        <v>-1032000</v>
      </c>
      <c r="T217" s="109">
        <v>-1032000</v>
      </c>
      <c r="U217" s="109">
        <v>-1032000</v>
      </c>
      <c r="V217" s="109">
        <v>-1032000</v>
      </c>
      <c r="W217" s="109">
        <v>-1032000</v>
      </c>
      <c r="X217" s="109">
        <v>-1032000</v>
      </c>
      <c r="Y217" s="109">
        <v>-1032000</v>
      </c>
      <c r="Z217" s="109">
        <v>-1032000</v>
      </c>
      <c r="AA217" s="109">
        <v>-1032000</v>
      </c>
      <c r="AB217" s="109">
        <v>-1032000</v>
      </c>
      <c r="AC217" s="109">
        <v>-1032000</v>
      </c>
      <c r="AD217" s="109">
        <v>-1032000</v>
      </c>
      <c r="AE217" s="109">
        <v>-1032000</v>
      </c>
      <c r="AF217" s="109">
        <v>-1032000</v>
      </c>
      <c r="AG217" s="109">
        <v>-1032000</v>
      </c>
      <c r="AH217" s="109">
        <v>-1032000</v>
      </c>
      <c r="AI217" s="109">
        <v>-1032000</v>
      </c>
      <c r="AJ217" s="109">
        <v>-1032000</v>
      </c>
    </row>
    <row r="218" spans="4:76" s="52" customFormat="1">
      <c r="D218" s="102"/>
      <c r="E218" s="109" t="s">
        <v>47</v>
      </c>
      <c r="F218" s="109"/>
      <c r="G218" s="109"/>
      <c r="H218" s="109"/>
      <c r="I218" s="112" t="s">
        <v>49</v>
      </c>
      <c r="J218" s="109"/>
      <c r="K218" s="109"/>
      <c r="L218" s="109"/>
      <c r="M218" s="109"/>
      <c r="N218" s="109"/>
      <c r="O218" s="109">
        <v>-13830500</v>
      </c>
      <c r="P218" s="109">
        <v>-14342342</v>
      </c>
      <c r="Q218" s="109">
        <v>-15306256</v>
      </c>
      <c r="R218" s="109">
        <v>-15306256</v>
      </c>
      <c r="S218" s="109">
        <v>-15306256</v>
      </c>
      <c r="T218" s="109">
        <v>-15306256</v>
      </c>
      <c r="U218" s="109">
        <v>-15306256</v>
      </c>
      <c r="V218" s="109">
        <v>-15306256</v>
      </c>
      <c r="W218" s="109">
        <v>-15306256</v>
      </c>
      <c r="X218" s="109">
        <v>-15306256</v>
      </c>
      <c r="Y218" s="109">
        <v>-15306256</v>
      </c>
      <c r="Z218" s="109">
        <v>-15306256</v>
      </c>
      <c r="AA218" s="109">
        <v>-15306256</v>
      </c>
      <c r="AB218" s="109">
        <v>-15306256</v>
      </c>
      <c r="AC218" s="109">
        <v>-15306256</v>
      </c>
      <c r="AD218" s="109">
        <v>-15306256</v>
      </c>
      <c r="AE218" s="109">
        <v>-15306256</v>
      </c>
      <c r="AF218" s="109">
        <v>-15306256</v>
      </c>
      <c r="AG218" s="109">
        <v>-15306256</v>
      </c>
      <c r="AH218" s="109">
        <v>-15306256</v>
      </c>
      <c r="AI218" s="109">
        <v>-15306256</v>
      </c>
      <c r="AJ218" s="109">
        <v>-15306256</v>
      </c>
    </row>
    <row r="219" spans="4:76" s="52" customFormat="1">
      <c r="D219" s="102"/>
      <c r="E219" s="109" t="s">
        <v>47</v>
      </c>
      <c r="F219" s="109"/>
      <c r="G219" s="109"/>
      <c r="H219" s="109"/>
      <c r="I219" s="112" t="s">
        <v>50</v>
      </c>
      <c r="J219" s="109"/>
      <c r="K219" s="109"/>
      <c r="L219" s="109"/>
      <c r="M219" s="109"/>
      <c r="N219" s="109"/>
      <c r="O219" s="109">
        <v>-2009618</v>
      </c>
      <c r="P219" s="109">
        <v>-2000000</v>
      </c>
      <c r="Q219" s="109">
        <v>-1268000</v>
      </c>
      <c r="R219" s="109">
        <v>-1268000</v>
      </c>
      <c r="S219" s="109">
        <v>-1268000</v>
      </c>
      <c r="T219" s="109">
        <v>-242000</v>
      </c>
      <c r="U219" s="109">
        <v>-242000</v>
      </c>
      <c r="V219" s="109">
        <v>-242000</v>
      </c>
      <c r="W219" s="109">
        <v>-242000</v>
      </c>
      <c r="X219" s="109">
        <v>-242000</v>
      </c>
      <c r="Y219" s="109">
        <v>-242000</v>
      </c>
      <c r="Z219" s="109">
        <v>-242000</v>
      </c>
      <c r="AA219" s="109">
        <v>-242000</v>
      </c>
      <c r="AB219" s="109">
        <v>-242000</v>
      </c>
      <c r="AC219" s="109">
        <v>-242000</v>
      </c>
      <c r="AD219" s="109">
        <v>-242000</v>
      </c>
      <c r="AE219" s="109">
        <v>-242000</v>
      </c>
      <c r="AF219" s="109">
        <v>-242000</v>
      </c>
      <c r="AG219" s="109">
        <v>-242000</v>
      </c>
      <c r="AH219" s="109">
        <v>-242000</v>
      </c>
      <c r="AI219" s="109">
        <v>-242000</v>
      </c>
      <c r="AJ219" s="109">
        <v>-242000</v>
      </c>
    </row>
    <row r="220" spans="4:76" s="52" customFormat="1">
      <c r="D220" s="102"/>
      <c r="E220" s="109" t="s">
        <v>51</v>
      </c>
      <c r="F220" s="109"/>
      <c r="G220" s="109"/>
      <c r="H220" s="109"/>
      <c r="I220" s="112" t="s">
        <v>52</v>
      </c>
      <c r="J220" s="109"/>
      <c r="K220" s="109"/>
      <c r="L220" s="109"/>
      <c r="M220" s="109"/>
      <c r="N220" s="109"/>
      <c r="O220" s="109">
        <v>-6459300</v>
      </c>
      <c r="P220" s="109">
        <v>-8444508</v>
      </c>
      <c r="Q220" s="109">
        <v>-7512080</v>
      </c>
      <c r="R220" s="109">
        <v>-7512080</v>
      </c>
      <c r="S220" s="109">
        <v>-7512080</v>
      </c>
      <c r="T220" s="109">
        <v>-7916000</v>
      </c>
      <c r="U220" s="109">
        <v>0</v>
      </c>
      <c r="V220" s="109">
        <v>0</v>
      </c>
      <c r="W220" s="109">
        <v>0</v>
      </c>
      <c r="X220" s="109">
        <v>0</v>
      </c>
      <c r="Y220" s="109">
        <v>0</v>
      </c>
      <c r="Z220" s="109">
        <v>0</v>
      </c>
      <c r="AA220" s="109">
        <v>0</v>
      </c>
      <c r="AB220" s="109">
        <v>0</v>
      </c>
      <c r="AC220" s="109">
        <v>0</v>
      </c>
      <c r="AD220" s="109">
        <v>0</v>
      </c>
      <c r="AE220" s="109">
        <v>0</v>
      </c>
      <c r="AF220" s="109">
        <v>0</v>
      </c>
      <c r="AG220" s="109">
        <v>0</v>
      </c>
      <c r="AH220" s="109">
        <v>0</v>
      </c>
      <c r="AI220" s="109">
        <v>0</v>
      </c>
      <c r="AJ220" s="109">
        <v>0</v>
      </c>
    </row>
    <row r="221" spans="4:76" s="52" customFormat="1">
      <c r="E221" s="109" t="s">
        <v>51</v>
      </c>
      <c r="F221" s="109"/>
      <c r="G221" s="109"/>
      <c r="H221" s="109"/>
      <c r="I221" s="112" t="s">
        <v>53</v>
      </c>
      <c r="J221" s="109"/>
      <c r="K221" s="109"/>
      <c r="L221" s="109"/>
      <c r="M221" s="109"/>
      <c r="N221" s="109"/>
      <c r="O221" s="109">
        <v>-965500</v>
      </c>
      <c r="P221" s="109">
        <v>-1830040</v>
      </c>
      <c r="Q221" s="109">
        <v>-1370000</v>
      </c>
      <c r="R221" s="109">
        <v>-1370000</v>
      </c>
      <c r="S221" s="109">
        <v>-1370000</v>
      </c>
      <c r="T221" s="109">
        <v>-140000</v>
      </c>
      <c r="U221" s="109">
        <v>0</v>
      </c>
      <c r="V221" s="109">
        <v>0</v>
      </c>
      <c r="W221" s="109">
        <v>0</v>
      </c>
      <c r="X221" s="109">
        <v>0</v>
      </c>
      <c r="Y221" s="109">
        <v>0</v>
      </c>
      <c r="Z221" s="109">
        <v>0</v>
      </c>
      <c r="AA221" s="109">
        <v>0</v>
      </c>
      <c r="AB221" s="109">
        <v>0</v>
      </c>
      <c r="AC221" s="109">
        <v>0</v>
      </c>
      <c r="AD221" s="109">
        <v>0</v>
      </c>
      <c r="AE221" s="109">
        <v>0</v>
      </c>
      <c r="AF221" s="109">
        <v>0</v>
      </c>
      <c r="AG221" s="109">
        <v>0</v>
      </c>
      <c r="AH221" s="109">
        <v>0</v>
      </c>
      <c r="AI221" s="109">
        <v>0</v>
      </c>
      <c r="AJ221" s="109">
        <v>0</v>
      </c>
    </row>
    <row r="222" spans="4:76" s="52" customFormat="1" ht="15.75">
      <c r="E222" s="109" t="s">
        <v>47</v>
      </c>
      <c r="F222" s="109"/>
      <c r="G222" s="109"/>
      <c r="H222" s="109"/>
      <c r="I222" s="112" t="s">
        <v>54</v>
      </c>
      <c r="J222" s="109"/>
      <c r="K222" s="109"/>
      <c r="L222" s="109"/>
      <c r="M222" s="109"/>
      <c r="N222" s="109"/>
      <c r="O222" s="109">
        <v>-3826000</v>
      </c>
      <c r="P222" s="109">
        <v>-4254309</v>
      </c>
      <c r="Q222" s="109">
        <v>-4001000</v>
      </c>
      <c r="R222" s="109">
        <v>-4001000</v>
      </c>
      <c r="S222" s="109">
        <v>-4001000</v>
      </c>
      <c r="T222" s="109">
        <v>-4002000</v>
      </c>
      <c r="U222" s="109">
        <v>-4002000</v>
      </c>
      <c r="V222" s="109">
        <v>-4002000</v>
      </c>
      <c r="W222" s="109">
        <v>-4002000</v>
      </c>
      <c r="X222" s="109">
        <v>-4002000</v>
      </c>
      <c r="Y222" s="109">
        <v>-4002000</v>
      </c>
      <c r="Z222" s="109">
        <v>-4002000</v>
      </c>
      <c r="AA222" s="109">
        <v>-4002000</v>
      </c>
      <c r="AB222" s="109">
        <v>-4002000</v>
      </c>
      <c r="AC222" s="109">
        <v>-4002000</v>
      </c>
      <c r="AD222" s="109">
        <v>-4002000</v>
      </c>
      <c r="AE222" s="109">
        <v>-4002000</v>
      </c>
      <c r="AF222" s="109">
        <v>-4002000</v>
      </c>
      <c r="AG222" s="109">
        <v>-4002000</v>
      </c>
      <c r="AH222" s="109">
        <v>-4002000</v>
      </c>
      <c r="AI222" s="109">
        <v>-4002000</v>
      </c>
      <c r="AJ222" s="109">
        <v>-4002000</v>
      </c>
      <c r="BL222" s="55"/>
      <c r="BM222" s="55"/>
      <c r="BN222" s="55"/>
      <c r="BO222" s="55"/>
      <c r="BP222" s="55"/>
    </row>
    <row r="223" spans="4:76" s="52" customFormat="1" ht="15.75">
      <c r="E223" s="109" t="s">
        <v>47</v>
      </c>
      <c r="F223" s="109"/>
      <c r="G223" s="109"/>
      <c r="H223" s="109"/>
      <c r="I223" s="112" t="s">
        <v>55</v>
      </c>
      <c r="J223" s="109"/>
      <c r="K223" s="109"/>
      <c r="L223" s="109"/>
      <c r="M223" s="109"/>
      <c r="N223" s="109"/>
      <c r="O223" s="109">
        <v>-6230400</v>
      </c>
      <c r="P223" s="109">
        <v>-6125846</v>
      </c>
      <c r="Q223" s="109">
        <v>-6155404</v>
      </c>
      <c r="R223" s="109">
        <v>-6155404</v>
      </c>
      <c r="S223" s="109">
        <v>-6155404</v>
      </c>
      <c r="T223" s="109">
        <v>-6201000</v>
      </c>
      <c r="U223" s="109">
        <v>-6201000</v>
      </c>
      <c r="V223" s="109">
        <v>-6201000</v>
      </c>
      <c r="W223" s="109">
        <v>-6201000</v>
      </c>
      <c r="X223" s="109">
        <v>-6201000</v>
      </c>
      <c r="Y223" s="109">
        <v>-6201000</v>
      </c>
      <c r="Z223" s="109">
        <v>-6201000</v>
      </c>
      <c r="AA223" s="109">
        <v>-6201000</v>
      </c>
      <c r="AB223" s="109">
        <v>-6201000</v>
      </c>
      <c r="AC223" s="109">
        <v>-6201000</v>
      </c>
      <c r="AD223" s="109">
        <v>-6201000</v>
      </c>
      <c r="AE223" s="109">
        <v>-6201000</v>
      </c>
      <c r="AF223" s="109">
        <v>-6201000</v>
      </c>
      <c r="AG223" s="109">
        <v>-6201000</v>
      </c>
      <c r="AH223" s="109">
        <v>-6201000</v>
      </c>
      <c r="AI223" s="109">
        <v>-6201000</v>
      </c>
      <c r="AJ223" s="109">
        <v>-6201000</v>
      </c>
      <c r="BL223" s="55"/>
      <c r="BM223" s="55"/>
      <c r="BN223" s="55"/>
      <c r="BO223" s="55"/>
      <c r="BP223" s="55"/>
    </row>
    <row r="224" spans="4:76" s="52" customFormat="1" ht="15.75">
      <c r="E224" s="109" t="s">
        <v>47</v>
      </c>
      <c r="F224" s="109"/>
      <c r="G224" s="109"/>
      <c r="H224" s="109"/>
      <c r="I224" s="112" t="s">
        <v>56</v>
      </c>
      <c r="J224" s="109"/>
      <c r="K224" s="109"/>
      <c r="L224" s="109"/>
      <c r="M224" s="109"/>
      <c r="N224" s="109"/>
      <c r="O224" s="109">
        <v>-436942</v>
      </c>
      <c r="P224" s="109">
        <v>-648000</v>
      </c>
      <c r="Q224" s="109">
        <v>-626000</v>
      </c>
      <c r="R224" s="109">
        <v>-465096</v>
      </c>
      <c r="S224" s="109">
        <v>-465096</v>
      </c>
      <c r="T224" s="109">
        <v>-465096</v>
      </c>
      <c r="U224" s="109">
        <v>-465096</v>
      </c>
      <c r="V224" s="109">
        <v>-465096</v>
      </c>
      <c r="W224" s="109">
        <v>-465096</v>
      </c>
      <c r="X224" s="109">
        <v>-465096</v>
      </c>
      <c r="Y224" s="109">
        <v>-465096</v>
      </c>
      <c r="Z224" s="109">
        <v>-465096</v>
      </c>
      <c r="AA224" s="109">
        <v>-465096</v>
      </c>
      <c r="AB224" s="109">
        <v>-465096</v>
      </c>
      <c r="AC224" s="109">
        <v>-465096</v>
      </c>
      <c r="AD224" s="109">
        <v>-465096</v>
      </c>
      <c r="AE224" s="109">
        <v>-465096</v>
      </c>
      <c r="AF224" s="109">
        <v>-465096</v>
      </c>
      <c r="AG224" s="109">
        <v>-465096</v>
      </c>
      <c r="AH224" s="109">
        <v>-465096</v>
      </c>
      <c r="AI224" s="109">
        <v>-465096</v>
      </c>
      <c r="AJ224" s="109">
        <v>-465096</v>
      </c>
      <c r="BQ224" s="55"/>
      <c r="BR224" s="55"/>
      <c r="BS224" s="55"/>
      <c r="BT224" s="55"/>
      <c r="BU224" s="55"/>
      <c r="BV224" s="55"/>
      <c r="BW224" s="55"/>
      <c r="BX224" s="55"/>
    </row>
    <row r="225" spans="4:255" s="52" customFormat="1" ht="15.75">
      <c r="E225" s="109" t="s">
        <v>47</v>
      </c>
      <c r="F225" s="109"/>
      <c r="G225" s="109"/>
      <c r="H225" s="109"/>
      <c r="I225" s="112" t="s">
        <v>57</v>
      </c>
      <c r="J225" s="109"/>
      <c r="K225" s="109"/>
      <c r="L225" s="109"/>
      <c r="M225" s="109"/>
      <c r="N225" s="109"/>
      <c r="O225" s="109">
        <v>-4319676</v>
      </c>
      <c r="P225" s="109">
        <v>-3816000</v>
      </c>
      <c r="Q225" s="109">
        <v>-3922000</v>
      </c>
      <c r="R225" s="109">
        <v>-3922000</v>
      </c>
      <c r="S225" s="109">
        <v>-3922000</v>
      </c>
      <c r="T225" s="109">
        <v>-3922000</v>
      </c>
      <c r="U225" s="109">
        <v>-3922000</v>
      </c>
      <c r="V225" s="109">
        <v>-3922000</v>
      </c>
      <c r="W225" s="109">
        <v>-3922000</v>
      </c>
      <c r="X225" s="109">
        <v>-3922000</v>
      </c>
      <c r="Y225" s="109">
        <v>-3922000</v>
      </c>
      <c r="Z225" s="109">
        <v>-3922000</v>
      </c>
      <c r="AA225" s="109">
        <v>-3922000</v>
      </c>
      <c r="AB225" s="109">
        <v>-3922000</v>
      </c>
      <c r="AC225" s="109">
        <v>-3922000</v>
      </c>
      <c r="AD225" s="109">
        <v>-3922000</v>
      </c>
      <c r="AE225" s="109">
        <v>-3922000</v>
      </c>
      <c r="AF225" s="109">
        <v>-3922000</v>
      </c>
      <c r="AG225" s="109">
        <v>-3922000</v>
      </c>
      <c r="AH225" s="109">
        <v>-3922000</v>
      </c>
      <c r="AI225" s="109">
        <v>-3922000</v>
      </c>
      <c r="AJ225" s="109">
        <v>-3922000</v>
      </c>
      <c r="BQ225" s="55"/>
      <c r="BR225" s="55"/>
      <c r="BS225" s="55"/>
      <c r="BT225" s="55"/>
      <c r="BU225" s="55"/>
      <c r="BV225" s="55"/>
      <c r="BW225" s="55"/>
      <c r="BX225" s="55"/>
    </row>
    <row r="226" spans="4:255" s="52" customFormat="1">
      <c r="E226" s="109" t="s">
        <v>58</v>
      </c>
      <c r="F226" s="109"/>
      <c r="G226" s="109"/>
      <c r="H226" s="109"/>
      <c r="I226" s="112" t="s">
        <v>59</v>
      </c>
      <c r="J226" s="109"/>
      <c r="K226" s="109"/>
      <c r="L226" s="109"/>
      <c r="M226" s="109"/>
      <c r="N226" s="109"/>
      <c r="O226" s="109">
        <v>-207636</v>
      </c>
      <c r="P226" s="109">
        <v>-3762702</v>
      </c>
      <c r="Q226" s="109">
        <v>-4432942</v>
      </c>
      <c r="R226" s="109">
        <v>-4157710</v>
      </c>
      <c r="S226" s="109">
        <v>-4157710</v>
      </c>
      <c r="T226" s="109">
        <v>-4907000</v>
      </c>
      <c r="U226" s="109">
        <v>-4157710</v>
      </c>
      <c r="V226" s="109">
        <v>-4157710</v>
      </c>
      <c r="W226" s="109">
        <v>-4157710</v>
      </c>
      <c r="X226" s="109">
        <v>-4157710</v>
      </c>
      <c r="Y226" s="109">
        <v>-4157710</v>
      </c>
      <c r="Z226" s="109">
        <v>-4157710</v>
      </c>
      <c r="AA226" s="109">
        <v>-4157710</v>
      </c>
      <c r="AB226" s="109">
        <v>-4157710</v>
      </c>
      <c r="AC226" s="109">
        <v>-4157710</v>
      </c>
      <c r="AD226" s="109">
        <v>-4157710</v>
      </c>
      <c r="AE226" s="109">
        <v>-4157710</v>
      </c>
      <c r="AF226" s="109">
        <v>-4157710</v>
      </c>
      <c r="AG226" s="109">
        <v>-4157710</v>
      </c>
      <c r="AH226" s="109">
        <v>-4157710</v>
      </c>
      <c r="AI226" s="109">
        <v>-4157710</v>
      </c>
      <c r="AJ226" s="109">
        <v>-4157710</v>
      </c>
    </row>
    <row r="227" spans="4:255" s="52" customFormat="1">
      <c r="E227" s="109" t="s">
        <v>60</v>
      </c>
      <c r="F227" s="109"/>
      <c r="G227" s="109"/>
      <c r="H227" s="109"/>
      <c r="I227" s="112" t="s">
        <v>61</v>
      </c>
      <c r="J227" s="109"/>
      <c r="K227" s="109"/>
      <c r="L227" s="109"/>
      <c r="M227" s="109"/>
      <c r="N227" s="109"/>
      <c r="O227" s="109">
        <v>-8000000</v>
      </c>
      <c r="P227" s="109">
        <v>-8000000</v>
      </c>
      <c r="Q227" s="109">
        <v>-8000000</v>
      </c>
      <c r="R227" s="109">
        <v>-8000000</v>
      </c>
      <c r="S227" s="109">
        <v>0</v>
      </c>
      <c r="T227" s="109">
        <v>0</v>
      </c>
      <c r="U227" s="109">
        <v>0</v>
      </c>
      <c r="V227" s="109">
        <v>0</v>
      </c>
      <c r="W227" s="109">
        <v>0</v>
      </c>
      <c r="X227" s="109">
        <v>0</v>
      </c>
      <c r="Y227" s="109">
        <v>0</v>
      </c>
      <c r="Z227" s="109">
        <v>0</v>
      </c>
      <c r="AA227" s="109">
        <v>0</v>
      </c>
      <c r="AB227" s="109">
        <v>0</v>
      </c>
      <c r="AC227" s="109">
        <v>0</v>
      </c>
      <c r="AD227" s="109">
        <v>0</v>
      </c>
      <c r="AE227" s="109">
        <v>0</v>
      </c>
      <c r="AF227" s="109">
        <v>0</v>
      </c>
      <c r="AG227" s="109">
        <v>0</v>
      </c>
      <c r="AH227" s="109">
        <v>0</v>
      </c>
      <c r="AI227" s="109">
        <v>0</v>
      </c>
      <c r="AJ227" s="109">
        <v>0</v>
      </c>
    </row>
    <row r="228" spans="4:255" s="52" customFormat="1">
      <c r="E228" s="109" t="s">
        <v>47</v>
      </c>
      <c r="F228" s="109"/>
      <c r="G228" s="109"/>
      <c r="H228" s="109"/>
      <c r="I228" s="112" t="s">
        <v>93</v>
      </c>
      <c r="J228" s="109"/>
      <c r="K228" s="109"/>
      <c r="L228" s="109"/>
      <c r="M228" s="109"/>
      <c r="N228" s="109"/>
      <c r="O228" s="109">
        <v>0</v>
      </c>
      <c r="P228" s="109">
        <v>0</v>
      </c>
      <c r="Q228" s="109">
        <v>0</v>
      </c>
      <c r="R228" s="109">
        <v>0</v>
      </c>
      <c r="S228" s="109">
        <v>0</v>
      </c>
      <c r="T228" s="109">
        <v>0</v>
      </c>
      <c r="U228" s="109">
        <v>0</v>
      </c>
      <c r="V228" s="109">
        <v>0</v>
      </c>
      <c r="W228" s="109">
        <v>0</v>
      </c>
      <c r="X228" s="109">
        <v>0</v>
      </c>
      <c r="Y228" s="109">
        <v>0</v>
      </c>
      <c r="Z228" s="109">
        <v>0</v>
      </c>
      <c r="AA228" s="109">
        <v>0</v>
      </c>
      <c r="AB228" s="109">
        <v>0</v>
      </c>
      <c r="AC228" s="109">
        <v>0</v>
      </c>
      <c r="AD228" s="109">
        <v>0</v>
      </c>
      <c r="AE228" s="109">
        <v>0</v>
      </c>
      <c r="AF228" s="109">
        <v>0</v>
      </c>
      <c r="AG228" s="109">
        <v>0</v>
      </c>
      <c r="AH228" s="109">
        <v>0</v>
      </c>
      <c r="AI228" s="109">
        <v>0</v>
      </c>
      <c r="AJ228" s="109">
        <v>0</v>
      </c>
    </row>
    <row r="229" spans="4:255" s="52" customFormat="1">
      <c r="E229" s="109" t="s">
        <v>51</v>
      </c>
      <c r="F229" s="109"/>
      <c r="G229" s="109"/>
      <c r="H229" s="109"/>
      <c r="I229" s="112" t="s">
        <v>94</v>
      </c>
      <c r="J229" s="109"/>
      <c r="K229" s="109"/>
      <c r="L229" s="109"/>
      <c r="M229" s="109"/>
      <c r="N229" s="109"/>
      <c r="O229" s="109">
        <v>0</v>
      </c>
      <c r="P229" s="109">
        <v>0</v>
      </c>
      <c r="Q229" s="109">
        <v>-7101031</v>
      </c>
      <c r="R229" s="109">
        <v>0</v>
      </c>
      <c r="S229" s="109">
        <v>0</v>
      </c>
      <c r="T229" s="109">
        <v>0</v>
      </c>
      <c r="U229" s="109">
        <v>0</v>
      </c>
      <c r="V229" s="109">
        <v>0</v>
      </c>
      <c r="W229" s="109">
        <v>0</v>
      </c>
      <c r="X229" s="109">
        <v>0</v>
      </c>
      <c r="Y229" s="109">
        <v>0</v>
      </c>
      <c r="Z229" s="109">
        <v>0</v>
      </c>
      <c r="AA229" s="109">
        <v>0</v>
      </c>
      <c r="AB229" s="109">
        <v>0</v>
      </c>
      <c r="AC229" s="109">
        <v>0</v>
      </c>
      <c r="AD229" s="109">
        <v>0</v>
      </c>
      <c r="AE229" s="109">
        <v>0</v>
      </c>
      <c r="AF229" s="109">
        <v>0</v>
      </c>
      <c r="AG229" s="109">
        <v>0</v>
      </c>
      <c r="AH229" s="109">
        <v>0</v>
      </c>
      <c r="AI229" s="109">
        <v>0</v>
      </c>
      <c r="AJ229" s="109">
        <v>0</v>
      </c>
    </row>
    <row r="230" spans="4:255" s="52" customFormat="1" ht="15.75">
      <c r="E230" s="109"/>
      <c r="F230" s="109"/>
      <c r="G230" s="109"/>
      <c r="H230" s="109"/>
      <c r="I230" s="112"/>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DK230" s="55"/>
      <c r="DL230" s="55"/>
      <c r="DM230" s="55"/>
      <c r="DN230" s="55"/>
      <c r="DO230" s="55"/>
      <c r="DP230" s="55"/>
      <c r="DQ230" s="55"/>
      <c r="DR230" s="55"/>
      <c r="DS230" s="55"/>
      <c r="DT230" s="55"/>
      <c r="DU230" s="55"/>
      <c r="DV230" s="55"/>
      <c r="DW230" s="55"/>
      <c r="DX230" s="55"/>
      <c r="DY230" s="55"/>
      <c r="DZ230" s="55"/>
      <c r="EA230" s="55"/>
      <c r="EB230" s="55"/>
      <c r="EC230" s="55"/>
      <c r="ED230" s="55"/>
      <c r="EE230" s="55"/>
      <c r="EF230" s="55"/>
      <c r="EG230" s="55"/>
      <c r="EH230" s="55"/>
      <c r="EI230" s="55"/>
      <c r="EJ230" s="55"/>
      <c r="EK230" s="55"/>
      <c r="EL230" s="55"/>
      <c r="EM230" s="55"/>
      <c r="EN230" s="55"/>
      <c r="EO230" s="55"/>
      <c r="EP230" s="55"/>
      <c r="EQ230" s="55"/>
      <c r="ER230" s="55"/>
      <c r="ES230" s="55"/>
      <c r="ET230" s="55"/>
      <c r="EU230" s="55"/>
      <c r="EV230" s="55"/>
      <c r="EW230" s="55"/>
      <c r="EX230" s="55"/>
      <c r="EY230" s="55"/>
      <c r="EZ230" s="55"/>
      <c r="FA230" s="55"/>
      <c r="FB230" s="55"/>
      <c r="FC230" s="55"/>
      <c r="FD230" s="55"/>
      <c r="FE230" s="55"/>
      <c r="FF230" s="55"/>
      <c r="FG230" s="55"/>
      <c r="FH230" s="55"/>
      <c r="FI230" s="55"/>
      <c r="FJ230" s="55"/>
      <c r="FK230" s="55"/>
      <c r="FL230" s="55"/>
      <c r="FM230" s="55"/>
      <c r="FN230" s="55"/>
      <c r="FO230" s="55"/>
      <c r="FP230" s="55"/>
      <c r="FQ230" s="55"/>
      <c r="FR230" s="55"/>
      <c r="FS230" s="55"/>
      <c r="FT230" s="55"/>
      <c r="FU230" s="55"/>
      <c r="FV230" s="55"/>
      <c r="FW230" s="55"/>
      <c r="FX230" s="55"/>
      <c r="FY230" s="55"/>
      <c r="FZ230" s="55"/>
      <c r="GA230" s="55"/>
      <c r="GB230" s="55"/>
      <c r="GC230" s="55"/>
      <c r="GD230" s="55"/>
      <c r="GE230" s="55"/>
      <c r="GF230" s="55"/>
      <c r="GG230" s="55"/>
      <c r="GH230" s="55"/>
      <c r="GI230" s="55"/>
      <c r="GJ230" s="55"/>
      <c r="GK230" s="55"/>
      <c r="GL230" s="55"/>
      <c r="GM230" s="55"/>
      <c r="GN230" s="55"/>
      <c r="GO230" s="55"/>
      <c r="GP230" s="55"/>
      <c r="GQ230" s="55"/>
      <c r="GR230" s="55"/>
      <c r="GS230" s="55"/>
      <c r="GT230" s="55"/>
      <c r="GU230" s="55"/>
      <c r="GV230" s="55"/>
      <c r="GW230" s="55"/>
      <c r="GX230" s="55"/>
      <c r="GY230" s="55"/>
      <c r="GZ230" s="55"/>
      <c r="HA230" s="55"/>
      <c r="HB230" s="55"/>
      <c r="HC230" s="55"/>
      <c r="HD230" s="55"/>
      <c r="HE230" s="55"/>
      <c r="HF230" s="55"/>
      <c r="HG230" s="55"/>
      <c r="HH230" s="55"/>
      <c r="HI230" s="55"/>
      <c r="HJ230" s="55"/>
      <c r="HK230" s="55"/>
      <c r="HL230" s="55"/>
      <c r="HM230" s="55"/>
      <c r="HN230" s="55"/>
      <c r="HO230" s="55"/>
      <c r="HP230" s="55"/>
      <c r="HQ230" s="55"/>
      <c r="HR230" s="55"/>
      <c r="HS230" s="55"/>
      <c r="HT230" s="55"/>
      <c r="HU230" s="55"/>
      <c r="HV230" s="55"/>
      <c r="HW230" s="55"/>
      <c r="HX230" s="55"/>
      <c r="HY230" s="55"/>
      <c r="HZ230" s="55"/>
      <c r="IA230" s="55"/>
      <c r="IB230" s="55"/>
      <c r="IC230" s="55"/>
      <c r="ID230" s="55"/>
      <c r="IE230" s="55"/>
      <c r="IF230" s="55"/>
      <c r="IG230" s="55"/>
      <c r="IH230" s="55"/>
      <c r="II230" s="55"/>
      <c r="IJ230" s="55"/>
      <c r="IK230" s="55"/>
      <c r="IL230" s="55"/>
      <c r="IM230" s="55"/>
      <c r="IN230" s="55"/>
      <c r="IO230" s="55"/>
      <c r="IP230" s="55"/>
      <c r="IQ230" s="55"/>
      <c r="IR230" s="55"/>
      <c r="IS230" s="55"/>
      <c r="IT230" s="55"/>
      <c r="IU230" s="55"/>
    </row>
    <row r="231" spans="4:255" s="52" customFormat="1" ht="15.75">
      <c r="E231" s="109"/>
      <c r="F231" s="109"/>
      <c r="G231" s="109"/>
      <c r="H231" s="109"/>
      <c r="I231" s="112"/>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c r="AG231" s="109"/>
      <c r="AH231" s="109"/>
      <c r="AI231" s="109"/>
      <c r="AJ231" s="109"/>
      <c r="DK231" s="55"/>
      <c r="DL231" s="55"/>
      <c r="DM231" s="55"/>
      <c r="DN231" s="55"/>
      <c r="DO231" s="55"/>
      <c r="DP231" s="55"/>
      <c r="DQ231" s="55"/>
      <c r="DR231" s="55"/>
      <c r="DS231" s="55"/>
      <c r="DT231" s="55"/>
      <c r="DU231" s="55"/>
      <c r="DV231" s="55"/>
      <c r="DW231" s="55"/>
      <c r="DX231" s="55"/>
      <c r="DY231" s="55"/>
      <c r="DZ231" s="55"/>
      <c r="EA231" s="55"/>
      <c r="EB231" s="55"/>
      <c r="EC231" s="55"/>
      <c r="ED231" s="55"/>
      <c r="EE231" s="55"/>
      <c r="EF231" s="55"/>
      <c r="EG231" s="55"/>
      <c r="EH231" s="55"/>
      <c r="EI231" s="55"/>
      <c r="EJ231" s="55"/>
      <c r="EK231" s="55"/>
      <c r="EL231" s="55"/>
      <c r="EM231" s="55"/>
      <c r="EN231" s="55"/>
      <c r="EO231" s="55"/>
      <c r="EP231" s="55"/>
      <c r="EQ231" s="55"/>
      <c r="ER231" s="55"/>
      <c r="ES231" s="55"/>
      <c r="ET231" s="55"/>
      <c r="EU231" s="55"/>
      <c r="EV231" s="55"/>
      <c r="EW231" s="55"/>
      <c r="EX231" s="55"/>
      <c r="EY231" s="55"/>
      <c r="EZ231" s="55"/>
      <c r="FA231" s="55"/>
      <c r="FB231" s="55"/>
      <c r="FC231" s="55"/>
      <c r="FD231" s="55"/>
      <c r="FE231" s="55"/>
      <c r="FF231" s="55"/>
      <c r="FG231" s="55"/>
      <c r="FH231" s="55"/>
      <c r="FI231" s="55"/>
      <c r="FJ231" s="55"/>
      <c r="FK231" s="55"/>
      <c r="FL231" s="55"/>
      <c r="FM231" s="55"/>
      <c r="FN231" s="55"/>
      <c r="FO231" s="55"/>
      <c r="FP231" s="55"/>
      <c r="FQ231" s="55"/>
      <c r="FR231" s="55"/>
      <c r="FS231" s="55"/>
      <c r="FT231" s="55"/>
      <c r="FU231" s="55"/>
      <c r="FV231" s="55"/>
      <c r="FW231" s="55"/>
      <c r="FX231" s="55"/>
      <c r="FY231" s="55"/>
      <c r="FZ231" s="55"/>
      <c r="GA231" s="55"/>
      <c r="GB231" s="55"/>
      <c r="GC231" s="55"/>
      <c r="GD231" s="55"/>
      <c r="GE231" s="55"/>
      <c r="GF231" s="55"/>
      <c r="GG231" s="55"/>
      <c r="GH231" s="55"/>
      <c r="GI231" s="55"/>
      <c r="GJ231" s="55"/>
      <c r="GK231" s="55"/>
      <c r="GL231" s="55"/>
      <c r="GM231" s="55"/>
      <c r="GN231" s="55"/>
      <c r="GO231" s="55"/>
      <c r="GP231" s="55"/>
      <c r="GQ231" s="55"/>
      <c r="GR231" s="55"/>
      <c r="GS231" s="55"/>
      <c r="GT231" s="55"/>
      <c r="GU231" s="55"/>
      <c r="GV231" s="55"/>
      <c r="GW231" s="55"/>
      <c r="GX231" s="55"/>
      <c r="GY231" s="55"/>
      <c r="GZ231" s="55"/>
      <c r="HA231" s="55"/>
      <c r="HB231" s="55"/>
      <c r="HC231" s="55"/>
      <c r="HD231" s="55"/>
      <c r="HE231" s="55"/>
      <c r="HF231" s="55"/>
      <c r="HG231" s="55"/>
      <c r="HH231" s="55"/>
      <c r="HI231" s="55"/>
      <c r="HJ231" s="55"/>
      <c r="HK231" s="55"/>
      <c r="HL231" s="55"/>
      <c r="HM231" s="55"/>
      <c r="HN231" s="55"/>
      <c r="HO231" s="55"/>
      <c r="HP231" s="55"/>
      <c r="HQ231" s="55"/>
      <c r="HR231" s="55"/>
      <c r="HS231" s="55"/>
      <c r="HT231" s="55"/>
      <c r="HU231" s="55"/>
      <c r="HV231" s="55"/>
      <c r="HW231" s="55"/>
      <c r="HX231" s="55"/>
      <c r="HY231" s="55"/>
      <c r="HZ231" s="55"/>
      <c r="IA231" s="55"/>
      <c r="IB231" s="55"/>
      <c r="IC231" s="55"/>
      <c r="ID231" s="55"/>
      <c r="IE231" s="55"/>
      <c r="IF231" s="55"/>
      <c r="IG231" s="55"/>
      <c r="IH231" s="55"/>
      <c r="II231" s="55"/>
      <c r="IJ231" s="55"/>
      <c r="IK231" s="55"/>
      <c r="IL231" s="55"/>
      <c r="IM231" s="55"/>
      <c r="IN231" s="55"/>
      <c r="IO231" s="55"/>
      <c r="IP231" s="55"/>
      <c r="IQ231" s="55"/>
      <c r="IR231" s="55"/>
      <c r="IS231" s="55"/>
      <c r="IT231" s="55"/>
      <c r="IU231" s="55"/>
    </row>
    <row r="232" spans="4:255" s="52" customFormat="1" ht="15.75">
      <c r="E232" s="109" t="s">
        <v>37</v>
      </c>
      <c r="F232" s="109"/>
      <c r="G232" s="109"/>
      <c r="H232" s="109"/>
      <c r="I232" s="117" t="s">
        <v>95</v>
      </c>
      <c r="J232" s="118"/>
      <c r="K232" s="118"/>
      <c r="L232" s="118"/>
      <c r="M232" s="109"/>
      <c r="N232" s="109"/>
      <c r="O232" s="109">
        <v>0</v>
      </c>
      <c r="P232" s="109">
        <v>0</v>
      </c>
      <c r="Q232" s="109">
        <v>0</v>
      </c>
      <c r="R232" s="109">
        <v>0</v>
      </c>
      <c r="S232" s="109">
        <v>0</v>
      </c>
      <c r="T232" s="109">
        <v>0</v>
      </c>
      <c r="U232" s="109">
        <v>0</v>
      </c>
      <c r="V232" s="109">
        <v>0</v>
      </c>
      <c r="W232" s="109">
        <v>0</v>
      </c>
      <c r="X232" s="109">
        <v>0</v>
      </c>
      <c r="Y232" s="109">
        <v>0</v>
      </c>
      <c r="Z232" s="109">
        <v>0</v>
      </c>
      <c r="AA232" s="109">
        <v>0</v>
      </c>
      <c r="AB232" s="109">
        <v>0</v>
      </c>
      <c r="AC232" s="109">
        <v>0</v>
      </c>
      <c r="AD232" s="109">
        <v>0</v>
      </c>
      <c r="AE232" s="109">
        <v>0</v>
      </c>
      <c r="AF232" s="109">
        <v>0</v>
      </c>
      <c r="AG232" s="109">
        <v>0</v>
      </c>
      <c r="AH232" s="109">
        <v>0</v>
      </c>
      <c r="AI232" s="109">
        <v>0</v>
      </c>
      <c r="AJ232" s="109">
        <v>0</v>
      </c>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c r="CX232" s="55"/>
      <c r="CY232" s="55"/>
      <c r="CZ232" s="55"/>
      <c r="DK232" s="55"/>
      <c r="DL232" s="55"/>
      <c r="DM232" s="55"/>
      <c r="DN232" s="55"/>
      <c r="DO232" s="55"/>
      <c r="DP232" s="55"/>
      <c r="DQ232" s="55"/>
      <c r="DR232" s="55"/>
      <c r="DS232" s="55"/>
      <c r="DT232" s="55"/>
      <c r="DU232" s="55"/>
      <c r="DV232" s="55"/>
      <c r="DW232" s="55"/>
      <c r="DX232" s="55"/>
      <c r="DY232" s="55"/>
      <c r="DZ232" s="55"/>
      <c r="EA232" s="55"/>
      <c r="EB232" s="55"/>
      <c r="EC232" s="55"/>
      <c r="ED232" s="55"/>
      <c r="EE232" s="55"/>
      <c r="EF232" s="55"/>
      <c r="EG232" s="55"/>
      <c r="EH232" s="55"/>
      <c r="EI232" s="55"/>
      <c r="EJ232" s="55"/>
      <c r="EK232" s="55"/>
      <c r="EL232" s="55"/>
      <c r="EM232" s="55"/>
      <c r="EN232" s="55"/>
      <c r="EO232" s="55"/>
      <c r="EP232" s="55"/>
      <c r="EQ232" s="55"/>
      <c r="ER232" s="55"/>
      <c r="ES232" s="55"/>
      <c r="ET232" s="55"/>
      <c r="EU232" s="55"/>
      <c r="EV232" s="55"/>
      <c r="EW232" s="55"/>
      <c r="EX232" s="55"/>
      <c r="EY232" s="55"/>
      <c r="EZ232" s="55"/>
      <c r="FA232" s="55"/>
      <c r="FB232" s="55"/>
      <c r="FC232" s="55"/>
      <c r="FD232" s="55"/>
      <c r="FE232" s="55"/>
      <c r="FF232" s="55"/>
      <c r="FG232" s="55"/>
      <c r="FH232" s="55"/>
      <c r="FI232" s="55"/>
      <c r="FJ232" s="55"/>
      <c r="FK232" s="55"/>
      <c r="FL232" s="55"/>
      <c r="FM232" s="55"/>
      <c r="FN232" s="55"/>
      <c r="FO232" s="55"/>
      <c r="FP232" s="55"/>
      <c r="FQ232" s="55"/>
      <c r="FR232" s="55"/>
      <c r="FS232" s="55"/>
      <c r="FT232" s="55"/>
      <c r="FU232" s="55"/>
      <c r="FV232" s="55"/>
      <c r="FW232" s="55"/>
      <c r="FX232" s="55"/>
      <c r="FY232" s="55"/>
      <c r="FZ232" s="55"/>
      <c r="GA232" s="55"/>
      <c r="GB232" s="55"/>
      <c r="GC232" s="55"/>
      <c r="GD232" s="55"/>
      <c r="GE232" s="55"/>
      <c r="GF232" s="55"/>
      <c r="GG232" s="55"/>
      <c r="GH232" s="55"/>
      <c r="GI232" s="55"/>
      <c r="GJ232" s="55"/>
      <c r="GK232" s="55"/>
      <c r="GL232" s="55"/>
      <c r="GM232" s="55"/>
      <c r="GN232" s="55"/>
      <c r="GO232" s="55"/>
      <c r="GP232" s="55"/>
      <c r="GQ232" s="55"/>
      <c r="GR232" s="55"/>
      <c r="GS232" s="55"/>
      <c r="GT232" s="55"/>
      <c r="GU232" s="55"/>
      <c r="GV232" s="55"/>
      <c r="GW232" s="55"/>
      <c r="GX232" s="55"/>
      <c r="GY232" s="55"/>
      <c r="GZ232" s="55"/>
      <c r="HA232" s="55"/>
      <c r="HB232" s="55"/>
      <c r="HC232" s="55"/>
      <c r="HD232" s="55"/>
      <c r="HE232" s="55"/>
      <c r="HF232" s="55"/>
      <c r="HG232" s="55"/>
      <c r="HH232" s="55"/>
      <c r="HI232" s="55"/>
      <c r="HJ232" s="55"/>
      <c r="HK232" s="55"/>
      <c r="HL232" s="55"/>
      <c r="HM232" s="55"/>
      <c r="HN232" s="55"/>
      <c r="HO232" s="55"/>
      <c r="HP232" s="55"/>
      <c r="HQ232" s="55"/>
      <c r="HR232" s="55"/>
      <c r="HS232" s="55"/>
      <c r="HT232" s="55"/>
      <c r="HU232" s="55"/>
      <c r="HV232" s="55"/>
      <c r="HW232" s="55"/>
      <c r="HX232" s="55"/>
      <c r="HY232" s="55"/>
      <c r="HZ232" s="55"/>
      <c r="IA232" s="55"/>
      <c r="IB232" s="55"/>
      <c r="IC232" s="55"/>
      <c r="ID232" s="55"/>
      <c r="IE232" s="55"/>
      <c r="IF232" s="55"/>
      <c r="IG232" s="55"/>
      <c r="IH232" s="55"/>
      <c r="II232" s="55"/>
      <c r="IJ232" s="55"/>
      <c r="IK232" s="55"/>
      <c r="IL232" s="55"/>
      <c r="IM232" s="55"/>
      <c r="IN232" s="55"/>
      <c r="IO232" s="55"/>
      <c r="IP232" s="55"/>
      <c r="IQ232" s="55"/>
      <c r="IR232" s="55"/>
      <c r="IS232" s="55"/>
      <c r="IT232" s="55"/>
      <c r="IU232" s="55"/>
    </row>
    <row r="233" spans="4:255" s="52" customFormat="1" ht="15.75">
      <c r="E233" s="109" t="s">
        <v>37</v>
      </c>
      <c r="F233" s="109"/>
      <c r="G233" s="109"/>
      <c r="H233" s="109"/>
      <c r="I233" s="117" t="s">
        <v>96</v>
      </c>
      <c r="J233" s="118"/>
      <c r="K233" s="118"/>
      <c r="L233" s="118"/>
      <c r="M233" s="109"/>
      <c r="N233" s="109"/>
      <c r="O233" s="109">
        <v>0</v>
      </c>
      <c r="P233" s="109">
        <v>0</v>
      </c>
      <c r="Q233" s="109">
        <v>0</v>
      </c>
      <c r="R233" s="109">
        <v>0</v>
      </c>
      <c r="S233" s="109">
        <v>0</v>
      </c>
      <c r="T233" s="109">
        <v>0</v>
      </c>
      <c r="U233" s="109">
        <v>0</v>
      </c>
      <c r="V233" s="109">
        <v>0</v>
      </c>
      <c r="W233" s="109">
        <v>0</v>
      </c>
      <c r="X233" s="109">
        <v>0</v>
      </c>
      <c r="Y233" s="109">
        <v>0</v>
      </c>
      <c r="Z233" s="109">
        <v>0</v>
      </c>
      <c r="AA233" s="109">
        <v>0</v>
      </c>
      <c r="AB233" s="109">
        <v>0</v>
      </c>
      <c r="AC233" s="109">
        <v>0</v>
      </c>
      <c r="AD233" s="109">
        <v>0</v>
      </c>
      <c r="AE233" s="109">
        <v>0</v>
      </c>
      <c r="AF233" s="109">
        <v>0</v>
      </c>
      <c r="AG233" s="109">
        <v>0</v>
      </c>
      <c r="AH233" s="109">
        <v>0</v>
      </c>
      <c r="AI233" s="109">
        <v>0</v>
      </c>
      <c r="AJ233" s="109">
        <v>0</v>
      </c>
      <c r="BY233" s="55"/>
      <c r="BZ233" s="55"/>
      <c r="CA233" s="55"/>
      <c r="CB233" s="55"/>
      <c r="CC233" s="55"/>
      <c r="CD233" s="55"/>
      <c r="CE233" s="55"/>
      <c r="CF233" s="55"/>
      <c r="CG233" s="55"/>
      <c r="CH233" s="55"/>
      <c r="CI233" s="55"/>
      <c r="CJ233" s="55"/>
      <c r="CK233" s="55"/>
      <c r="CL233" s="55"/>
      <c r="CM233" s="55"/>
      <c r="CN233" s="55"/>
      <c r="CO233" s="55"/>
      <c r="CP233" s="55"/>
      <c r="CQ233" s="55"/>
      <c r="CR233" s="55"/>
      <c r="CS233" s="55"/>
      <c r="CT233" s="55"/>
      <c r="CU233" s="55"/>
      <c r="CV233" s="55"/>
      <c r="CW233" s="55"/>
      <c r="CX233" s="55"/>
      <c r="CY233" s="55"/>
      <c r="CZ233" s="55"/>
      <c r="DK233" s="55"/>
      <c r="DL233" s="55"/>
      <c r="DM233" s="55"/>
      <c r="DN233" s="55"/>
      <c r="DO233" s="55"/>
      <c r="DP233" s="55"/>
      <c r="DQ233" s="55"/>
      <c r="DR233" s="55"/>
      <c r="DS233" s="55"/>
      <c r="DT233" s="55"/>
      <c r="DU233" s="55"/>
      <c r="DV233" s="55"/>
      <c r="DW233" s="55"/>
      <c r="DX233" s="55"/>
      <c r="DY233" s="55"/>
      <c r="DZ233" s="55"/>
      <c r="EA233" s="55"/>
      <c r="EB233" s="55"/>
      <c r="EC233" s="55"/>
      <c r="ED233" s="55"/>
      <c r="EE233" s="55"/>
      <c r="EF233" s="55"/>
      <c r="EG233" s="55"/>
      <c r="EH233" s="55"/>
      <c r="EI233" s="55"/>
      <c r="EJ233" s="55"/>
      <c r="EK233" s="55"/>
      <c r="EL233" s="55"/>
      <c r="EM233" s="55"/>
      <c r="EN233" s="55"/>
      <c r="EO233" s="55"/>
      <c r="EP233" s="55"/>
      <c r="EQ233" s="55"/>
      <c r="ER233" s="55"/>
      <c r="ES233" s="55"/>
      <c r="ET233" s="55"/>
      <c r="EU233" s="55"/>
      <c r="EV233" s="55"/>
      <c r="EW233" s="55"/>
      <c r="EX233" s="55"/>
      <c r="EY233" s="55"/>
      <c r="EZ233" s="55"/>
      <c r="FA233" s="55"/>
      <c r="FB233" s="55"/>
      <c r="FC233" s="55"/>
      <c r="FD233" s="55"/>
      <c r="FE233" s="55"/>
      <c r="FF233" s="55"/>
      <c r="FG233" s="55"/>
      <c r="FH233" s="55"/>
      <c r="FI233" s="55"/>
      <c r="FJ233" s="55"/>
      <c r="FK233" s="55"/>
      <c r="FL233" s="55"/>
      <c r="FM233" s="55"/>
      <c r="FN233" s="55"/>
      <c r="FO233" s="55"/>
      <c r="FP233" s="55"/>
      <c r="FQ233" s="55"/>
      <c r="FR233" s="55"/>
      <c r="FS233" s="55"/>
      <c r="FT233" s="55"/>
      <c r="FU233" s="55"/>
      <c r="FV233" s="55"/>
      <c r="FW233" s="55"/>
      <c r="FX233" s="55"/>
      <c r="FY233" s="55"/>
      <c r="FZ233" s="55"/>
      <c r="GA233" s="55"/>
      <c r="GB233" s="55"/>
      <c r="GC233" s="55"/>
      <c r="GD233" s="55"/>
      <c r="GE233" s="55"/>
      <c r="GF233" s="55"/>
      <c r="GG233" s="55"/>
      <c r="GH233" s="55"/>
      <c r="GI233" s="55"/>
      <c r="GJ233" s="55"/>
      <c r="GK233" s="55"/>
      <c r="GL233" s="55"/>
      <c r="GM233" s="55"/>
      <c r="GN233" s="55"/>
      <c r="GO233" s="55"/>
      <c r="GP233" s="55"/>
      <c r="GQ233" s="55"/>
      <c r="GR233" s="55"/>
      <c r="GS233" s="55"/>
      <c r="GT233" s="55"/>
      <c r="GU233" s="55"/>
      <c r="GV233" s="55"/>
      <c r="GW233" s="55"/>
      <c r="GX233" s="55"/>
      <c r="GY233" s="55"/>
      <c r="GZ233" s="55"/>
      <c r="HA233" s="55"/>
      <c r="HB233" s="55"/>
      <c r="HC233" s="55"/>
      <c r="HD233" s="55"/>
      <c r="HE233" s="55"/>
      <c r="HF233" s="55"/>
      <c r="HG233" s="55"/>
      <c r="HH233" s="55"/>
      <c r="HI233" s="55"/>
      <c r="HJ233" s="55"/>
      <c r="HK233" s="55"/>
      <c r="HL233" s="55"/>
      <c r="HM233" s="55"/>
      <c r="HN233" s="55"/>
      <c r="HO233" s="55"/>
      <c r="HP233" s="55"/>
      <c r="HQ233" s="55"/>
      <c r="HR233" s="55"/>
      <c r="HS233" s="55"/>
      <c r="HT233" s="55"/>
      <c r="HU233" s="55"/>
      <c r="HV233" s="55"/>
      <c r="HW233" s="55"/>
      <c r="HX233" s="55"/>
      <c r="HY233" s="55"/>
      <c r="HZ233" s="55"/>
      <c r="IA233" s="55"/>
      <c r="IB233" s="55"/>
      <c r="IC233" s="55"/>
      <c r="ID233" s="55"/>
      <c r="IE233" s="55"/>
      <c r="IF233" s="55"/>
      <c r="IG233" s="55"/>
      <c r="IH233" s="55"/>
      <c r="II233" s="55"/>
      <c r="IJ233" s="55"/>
      <c r="IK233" s="55"/>
      <c r="IL233" s="55"/>
      <c r="IM233" s="55"/>
      <c r="IN233" s="55"/>
      <c r="IO233" s="55"/>
      <c r="IP233" s="55"/>
      <c r="IQ233" s="55"/>
      <c r="IR233" s="55"/>
      <c r="IS233" s="55"/>
      <c r="IT233" s="55"/>
      <c r="IU233" s="55"/>
    </row>
    <row r="234" spans="4:255" s="52" customFormat="1" ht="15.75">
      <c r="E234" s="109" t="s">
        <v>37</v>
      </c>
      <c r="F234" s="109"/>
      <c r="G234" s="109"/>
      <c r="H234" s="109"/>
      <c r="I234" s="117" t="s">
        <v>97</v>
      </c>
      <c r="J234" s="118"/>
      <c r="K234" s="118"/>
      <c r="L234" s="118"/>
      <c r="M234" s="109"/>
      <c r="N234" s="109"/>
      <c r="O234" s="109">
        <v>0</v>
      </c>
      <c r="P234" s="109">
        <v>0</v>
      </c>
      <c r="Q234" s="109">
        <v>0</v>
      </c>
      <c r="R234" s="109">
        <v>0</v>
      </c>
      <c r="S234" s="109">
        <v>0</v>
      </c>
      <c r="T234" s="109">
        <v>0</v>
      </c>
      <c r="U234" s="109">
        <v>0</v>
      </c>
      <c r="V234" s="109">
        <v>0</v>
      </c>
      <c r="W234" s="109">
        <v>0</v>
      </c>
      <c r="X234" s="109">
        <v>0</v>
      </c>
      <c r="Y234" s="109">
        <v>0</v>
      </c>
      <c r="Z234" s="109">
        <v>0</v>
      </c>
      <c r="AA234" s="109">
        <v>0</v>
      </c>
      <c r="AB234" s="109">
        <v>0</v>
      </c>
      <c r="AC234" s="109">
        <v>0</v>
      </c>
      <c r="AD234" s="109">
        <v>0</v>
      </c>
      <c r="AE234" s="109">
        <v>0</v>
      </c>
      <c r="AF234" s="109">
        <v>0</v>
      </c>
      <c r="AG234" s="109">
        <v>0</v>
      </c>
      <c r="AH234" s="109">
        <v>0</v>
      </c>
      <c r="AI234" s="109">
        <v>0</v>
      </c>
      <c r="AJ234" s="109">
        <v>0</v>
      </c>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K234" s="55"/>
      <c r="DL234" s="55"/>
      <c r="DM234" s="55"/>
      <c r="DN234" s="55"/>
      <c r="DO234" s="55"/>
      <c r="DP234" s="55"/>
      <c r="DQ234" s="55"/>
      <c r="DR234" s="55"/>
      <c r="DS234" s="55"/>
      <c r="DT234" s="55"/>
      <c r="DU234" s="55"/>
      <c r="DV234" s="55"/>
      <c r="DW234" s="55"/>
      <c r="DX234" s="55"/>
      <c r="DY234" s="55"/>
      <c r="DZ234" s="55"/>
      <c r="EA234" s="55"/>
      <c r="EB234" s="55"/>
      <c r="EC234" s="55"/>
      <c r="ED234" s="55"/>
      <c r="EE234" s="55"/>
      <c r="EF234" s="55"/>
      <c r="EG234" s="55"/>
      <c r="EH234" s="55"/>
      <c r="EI234" s="55"/>
      <c r="EJ234" s="55"/>
      <c r="EK234" s="55"/>
      <c r="EL234" s="55"/>
      <c r="EM234" s="55"/>
      <c r="EN234" s="55"/>
      <c r="EO234" s="55"/>
      <c r="EP234" s="55"/>
      <c r="EQ234" s="55"/>
      <c r="ER234" s="55"/>
      <c r="ES234" s="55"/>
      <c r="ET234" s="55"/>
      <c r="EU234" s="55"/>
      <c r="EV234" s="55"/>
      <c r="EW234" s="55"/>
      <c r="EX234" s="55"/>
      <c r="EY234" s="55"/>
      <c r="EZ234" s="55"/>
      <c r="FA234" s="55"/>
      <c r="FB234" s="55"/>
      <c r="FC234" s="55"/>
      <c r="FD234" s="55"/>
      <c r="FE234" s="55"/>
      <c r="FF234" s="55"/>
      <c r="FG234" s="55"/>
      <c r="FH234" s="55"/>
      <c r="FI234" s="55"/>
      <c r="FJ234" s="55"/>
      <c r="FK234" s="55"/>
      <c r="FL234" s="55"/>
      <c r="FM234" s="55"/>
      <c r="FN234" s="55"/>
      <c r="FO234" s="55"/>
      <c r="FP234" s="55"/>
      <c r="FQ234" s="55"/>
      <c r="FR234" s="55"/>
      <c r="FS234" s="55"/>
      <c r="FT234" s="55"/>
      <c r="FU234" s="55"/>
      <c r="FV234" s="55"/>
      <c r="FW234" s="55"/>
      <c r="FX234" s="55"/>
      <c r="FY234" s="55"/>
      <c r="FZ234" s="55"/>
      <c r="GA234" s="55"/>
      <c r="GB234" s="55"/>
      <c r="GC234" s="55"/>
      <c r="GD234" s="55"/>
      <c r="GE234" s="55"/>
      <c r="GF234" s="55"/>
      <c r="GG234" s="55"/>
      <c r="GH234" s="55"/>
      <c r="GI234" s="55"/>
      <c r="GJ234" s="55"/>
      <c r="GK234" s="55"/>
      <c r="GL234" s="55"/>
      <c r="GM234" s="55"/>
      <c r="GN234" s="55"/>
      <c r="GO234" s="55"/>
      <c r="GP234" s="55"/>
      <c r="GQ234" s="55"/>
      <c r="GR234" s="55"/>
      <c r="GS234" s="55"/>
      <c r="GT234" s="55"/>
      <c r="GU234" s="55"/>
      <c r="GV234" s="55"/>
      <c r="GW234" s="55"/>
      <c r="GX234" s="55"/>
      <c r="GY234" s="55"/>
      <c r="GZ234" s="55"/>
      <c r="HA234" s="55"/>
      <c r="HB234" s="55"/>
      <c r="HC234" s="55"/>
      <c r="HD234" s="55"/>
      <c r="HE234" s="55"/>
      <c r="HF234" s="55"/>
      <c r="HG234" s="55"/>
      <c r="HH234" s="55"/>
      <c r="HI234" s="55"/>
      <c r="HJ234" s="55"/>
      <c r="HK234" s="55"/>
      <c r="HL234" s="55"/>
      <c r="HM234" s="55"/>
      <c r="HN234" s="55"/>
      <c r="HO234" s="55"/>
      <c r="HP234" s="55"/>
      <c r="HQ234" s="55"/>
      <c r="HR234" s="55"/>
      <c r="HS234" s="55"/>
      <c r="HT234" s="55"/>
      <c r="HU234" s="55"/>
      <c r="HV234" s="55"/>
      <c r="HW234" s="55"/>
      <c r="HX234" s="55"/>
      <c r="HY234" s="55"/>
      <c r="HZ234" s="55"/>
      <c r="IA234" s="55"/>
      <c r="IB234" s="55"/>
      <c r="IC234" s="55"/>
      <c r="ID234" s="55"/>
      <c r="IE234" s="55"/>
      <c r="IF234" s="55"/>
      <c r="IG234" s="55"/>
      <c r="IH234" s="55"/>
      <c r="II234" s="55"/>
      <c r="IJ234" s="55"/>
      <c r="IK234" s="55"/>
      <c r="IL234" s="55"/>
      <c r="IM234" s="55"/>
      <c r="IN234" s="55"/>
      <c r="IO234" s="55"/>
      <c r="IP234" s="55"/>
      <c r="IQ234" s="55"/>
      <c r="IR234" s="55"/>
      <c r="IS234" s="55"/>
      <c r="IT234" s="55"/>
      <c r="IU234" s="55"/>
    </row>
    <row r="235" spans="4:255" s="52" customFormat="1" ht="15.75">
      <c r="E235" s="109" t="s">
        <v>37</v>
      </c>
      <c r="F235" s="109"/>
      <c r="G235" s="109"/>
      <c r="H235" s="109"/>
      <c r="I235" s="119" t="s">
        <v>168</v>
      </c>
      <c r="J235" s="118"/>
      <c r="K235" s="118"/>
      <c r="L235" s="118"/>
      <c r="M235" s="109"/>
      <c r="N235" s="109"/>
      <c r="O235" s="109">
        <v>0</v>
      </c>
      <c r="P235" s="109">
        <v>0</v>
      </c>
      <c r="Q235" s="109">
        <v>0</v>
      </c>
      <c r="R235" s="109">
        <v>0</v>
      </c>
      <c r="S235" s="109">
        <v>0</v>
      </c>
      <c r="T235" s="109">
        <v>0</v>
      </c>
      <c r="U235" s="109">
        <v>0</v>
      </c>
      <c r="V235" s="109">
        <v>0</v>
      </c>
      <c r="W235" s="109">
        <v>0</v>
      </c>
      <c r="X235" s="109">
        <v>0</v>
      </c>
      <c r="Y235" s="109">
        <v>0</v>
      </c>
      <c r="Z235" s="109">
        <v>0</v>
      </c>
      <c r="AA235" s="109">
        <v>0</v>
      </c>
      <c r="AB235" s="109">
        <v>0</v>
      </c>
      <c r="AC235" s="109">
        <v>1427083.3333333335</v>
      </c>
      <c r="AD235" s="109">
        <v>3467812.5</v>
      </c>
      <c r="AE235" s="109">
        <v>3571846.875</v>
      </c>
      <c r="AF235" s="109">
        <v>3679002.2812500005</v>
      </c>
      <c r="AG235" s="109">
        <v>3789372.3496875009</v>
      </c>
      <c r="AH235" s="109">
        <v>3903053.5201781252</v>
      </c>
      <c r="AI235" s="109">
        <v>4020145.1257834691</v>
      </c>
      <c r="AJ235" s="109">
        <v>4140749.4795569736</v>
      </c>
      <c r="BY235" s="55"/>
      <c r="BZ235" s="55"/>
      <c r="CA235" s="55"/>
      <c r="CB235" s="55"/>
      <c r="CC235" s="55"/>
      <c r="CD235" s="55"/>
      <c r="CE235" s="55"/>
      <c r="CF235" s="55"/>
      <c r="CG235" s="55"/>
      <c r="CH235" s="55"/>
      <c r="CI235" s="55"/>
      <c r="CJ235" s="55"/>
      <c r="CK235" s="55"/>
      <c r="CL235" s="55"/>
      <c r="CM235" s="55"/>
      <c r="CN235" s="55"/>
      <c r="CO235" s="55"/>
      <c r="CP235" s="55"/>
      <c r="CQ235" s="55"/>
      <c r="CR235" s="55"/>
      <c r="CS235" s="55"/>
      <c r="CT235" s="55"/>
      <c r="CU235" s="55"/>
      <c r="CV235" s="55"/>
      <c r="CW235" s="55"/>
      <c r="CX235" s="55"/>
      <c r="CY235" s="55"/>
      <c r="CZ235" s="55"/>
      <c r="DK235" s="55"/>
      <c r="DL235" s="55"/>
      <c r="DM235" s="55"/>
      <c r="DN235" s="55"/>
      <c r="DO235" s="55"/>
      <c r="DP235" s="55"/>
      <c r="DQ235" s="55"/>
      <c r="DR235" s="55"/>
      <c r="DS235" s="55"/>
      <c r="DT235" s="55"/>
      <c r="DU235" s="55"/>
      <c r="DV235" s="55"/>
      <c r="DW235" s="55"/>
      <c r="DX235" s="55"/>
      <c r="DY235" s="55"/>
      <c r="DZ235" s="55"/>
      <c r="EA235" s="55"/>
      <c r="EB235" s="55"/>
      <c r="EC235" s="55"/>
      <c r="ED235" s="55"/>
      <c r="EE235" s="55"/>
      <c r="EF235" s="55"/>
      <c r="EG235" s="55"/>
      <c r="EH235" s="55"/>
      <c r="EI235" s="55"/>
      <c r="EJ235" s="55"/>
      <c r="EK235" s="55"/>
      <c r="EL235" s="55"/>
      <c r="EM235" s="55"/>
      <c r="EN235" s="55"/>
      <c r="EO235" s="55"/>
      <c r="EP235" s="55"/>
      <c r="EQ235" s="55"/>
      <c r="ER235" s="55"/>
      <c r="ES235" s="55"/>
      <c r="ET235" s="55"/>
      <c r="EU235" s="55"/>
      <c r="EV235" s="55"/>
      <c r="EW235" s="55"/>
      <c r="EX235" s="55"/>
      <c r="EY235" s="55"/>
      <c r="EZ235" s="55"/>
      <c r="FA235" s="55"/>
      <c r="FB235" s="55"/>
      <c r="FC235" s="55"/>
      <c r="FD235" s="55"/>
      <c r="FE235" s="55"/>
      <c r="FF235" s="55"/>
      <c r="FG235" s="55"/>
      <c r="FH235" s="55"/>
      <c r="FI235" s="55"/>
      <c r="FJ235" s="55"/>
      <c r="FK235" s="55"/>
      <c r="FL235" s="55"/>
      <c r="FM235" s="55"/>
      <c r="FN235" s="55"/>
      <c r="FO235" s="55"/>
      <c r="FP235" s="55"/>
      <c r="FQ235" s="55"/>
      <c r="FR235" s="55"/>
      <c r="FS235" s="55"/>
      <c r="FT235" s="55"/>
      <c r="FU235" s="55"/>
      <c r="FV235" s="55"/>
      <c r="FW235" s="55"/>
      <c r="FX235" s="55"/>
      <c r="FY235" s="55"/>
      <c r="FZ235" s="55"/>
      <c r="GA235" s="55"/>
      <c r="GB235" s="55"/>
      <c r="GC235" s="55"/>
      <c r="GD235" s="55"/>
      <c r="GE235" s="55"/>
      <c r="GF235" s="55"/>
      <c r="GG235" s="55"/>
      <c r="GH235" s="55"/>
      <c r="GI235" s="55"/>
      <c r="GJ235" s="55"/>
      <c r="GK235" s="55"/>
      <c r="GL235" s="55"/>
      <c r="GM235" s="55"/>
      <c r="GN235" s="55"/>
      <c r="GO235" s="55"/>
      <c r="GP235" s="55"/>
      <c r="GQ235" s="55"/>
      <c r="GR235" s="55"/>
      <c r="GS235" s="55"/>
      <c r="GT235" s="55"/>
      <c r="GU235" s="55"/>
      <c r="GV235" s="55"/>
      <c r="GW235" s="55"/>
      <c r="GX235" s="55"/>
      <c r="GY235" s="55"/>
      <c r="GZ235" s="55"/>
      <c r="HA235" s="55"/>
      <c r="HB235" s="55"/>
      <c r="HC235" s="55"/>
      <c r="HD235" s="55"/>
      <c r="HE235" s="55"/>
      <c r="HF235" s="55"/>
      <c r="HG235" s="55"/>
      <c r="HH235" s="55"/>
      <c r="HI235" s="55"/>
      <c r="HJ235" s="55"/>
      <c r="HK235" s="55"/>
      <c r="HL235" s="55"/>
      <c r="HM235" s="55"/>
      <c r="HN235" s="55"/>
      <c r="HO235" s="55"/>
      <c r="HP235" s="55"/>
      <c r="HQ235" s="55"/>
      <c r="HR235" s="55"/>
      <c r="HS235" s="55"/>
      <c r="HT235" s="55"/>
      <c r="HU235" s="55"/>
      <c r="HV235" s="55"/>
      <c r="HW235" s="55"/>
      <c r="HX235" s="55"/>
      <c r="HY235" s="55"/>
      <c r="HZ235" s="55"/>
      <c r="IA235" s="55"/>
      <c r="IB235" s="55"/>
      <c r="IC235" s="55"/>
      <c r="ID235" s="55"/>
      <c r="IE235" s="55"/>
      <c r="IF235" s="55"/>
      <c r="IG235" s="55"/>
      <c r="IH235" s="55"/>
      <c r="II235" s="55"/>
      <c r="IJ235" s="55"/>
      <c r="IK235" s="55"/>
      <c r="IL235" s="55"/>
      <c r="IM235" s="55"/>
      <c r="IN235" s="55"/>
      <c r="IO235" s="55"/>
      <c r="IP235" s="55"/>
      <c r="IQ235" s="55"/>
      <c r="IR235" s="55"/>
      <c r="IS235" s="55"/>
      <c r="IT235" s="55"/>
      <c r="IU235" s="55"/>
    </row>
    <row r="236" spans="4:255" s="52" customFormat="1" ht="15.75">
      <c r="E236" s="109" t="s">
        <v>45</v>
      </c>
      <c r="F236" s="109"/>
      <c r="G236" s="109"/>
      <c r="H236" s="109"/>
      <c r="I236" s="119" t="s">
        <v>169</v>
      </c>
      <c r="J236" s="118"/>
      <c r="K236" s="118"/>
      <c r="L236" s="118"/>
      <c r="M236" s="109"/>
      <c r="N236" s="109"/>
      <c r="O236" s="109">
        <v>0</v>
      </c>
      <c r="P236" s="109">
        <v>0</v>
      </c>
      <c r="Q236" s="109">
        <v>0</v>
      </c>
      <c r="R236" s="109">
        <v>0</v>
      </c>
      <c r="S236" s="109">
        <v>0</v>
      </c>
      <c r="T236" s="109">
        <v>0</v>
      </c>
      <c r="U236" s="109">
        <v>0</v>
      </c>
      <c r="V236" s="109">
        <v>0</v>
      </c>
      <c r="W236" s="109">
        <v>0</v>
      </c>
      <c r="X236" s="109">
        <v>0</v>
      </c>
      <c r="Y236" s="109">
        <v>0</v>
      </c>
      <c r="Z236" s="109">
        <v>0</v>
      </c>
      <c r="AA236" s="109">
        <v>6228804.3478260869</v>
      </c>
      <c r="AB236" s="109">
        <v>6470230.9782608692</v>
      </c>
      <c r="AC236" s="109">
        <v>6674650.4076086953</v>
      </c>
      <c r="AD236" s="109">
        <v>6767077.4198369551</v>
      </c>
      <c r="AE236" s="109">
        <v>6860027.2424320653</v>
      </c>
      <c r="AF236" s="109">
        <v>6953515.5597050274</v>
      </c>
      <c r="AG236" s="109">
        <v>7066308.5264961766</v>
      </c>
      <c r="AH236" s="109">
        <v>7217172.7822910594</v>
      </c>
      <c r="AI236" s="109">
        <v>7331125.4657597961</v>
      </c>
      <c r="AJ236" s="109">
        <v>7501934.229732587</v>
      </c>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row>
    <row r="237" spans="4:255" s="52" customFormat="1" ht="15.75">
      <c r="D237" s="120" t="s">
        <v>170</v>
      </c>
      <c r="E237" s="121" t="s">
        <v>4</v>
      </c>
      <c r="F237" s="121"/>
      <c r="G237" s="121"/>
      <c r="H237" s="121"/>
      <c r="I237" s="122" t="s">
        <v>171</v>
      </c>
      <c r="J237" s="118"/>
      <c r="K237" s="118"/>
      <c r="L237" s="118"/>
      <c r="M237" s="109"/>
      <c r="N237" s="109"/>
      <c r="O237" s="109">
        <v>0</v>
      </c>
      <c r="P237" s="109">
        <v>14172592</v>
      </c>
      <c r="Q237" s="109">
        <v>19482368</v>
      </c>
      <c r="R237" s="109">
        <v>8496582.5833333321</v>
      </c>
      <c r="S237" s="109">
        <v>11583333.333333334</v>
      </c>
      <c r="T237" s="109">
        <v>4000000</v>
      </c>
      <c r="U237" s="109">
        <v>2333333.3333333335</v>
      </c>
      <c r="V237" s="109">
        <v>0</v>
      </c>
      <c r="W237" s="109">
        <v>0</v>
      </c>
      <c r="X237" s="109">
        <v>0</v>
      </c>
      <c r="Y237" s="109">
        <v>0</v>
      </c>
      <c r="Z237" s="109">
        <v>0</v>
      </c>
      <c r="AA237" s="109">
        <v>0</v>
      </c>
      <c r="AB237" s="109">
        <v>0</v>
      </c>
      <c r="AC237" s="109">
        <v>0</v>
      </c>
      <c r="AD237" s="109">
        <v>0</v>
      </c>
      <c r="AE237" s="109">
        <v>0</v>
      </c>
      <c r="AF237" s="109">
        <v>0</v>
      </c>
      <c r="AG237" s="109">
        <v>0</v>
      </c>
      <c r="AH237" s="109">
        <v>0</v>
      </c>
      <c r="AI237" s="109">
        <v>0</v>
      </c>
      <c r="AJ237" s="109">
        <v>0</v>
      </c>
      <c r="BY237" s="55"/>
      <c r="BZ237" s="55"/>
      <c r="CA237" s="55"/>
      <c r="CB237" s="55"/>
      <c r="CC237" s="55"/>
      <c r="CD237" s="55"/>
      <c r="CE237" s="55"/>
      <c r="CF237" s="55"/>
      <c r="CG237" s="55"/>
      <c r="CH237" s="55"/>
      <c r="CI237" s="55"/>
      <c r="CJ237" s="55"/>
      <c r="CK237" s="55"/>
      <c r="CL237" s="55"/>
      <c r="CM237" s="55"/>
      <c r="CN237" s="55"/>
      <c r="CO237" s="55"/>
      <c r="CP237" s="55"/>
      <c r="CQ237" s="55"/>
      <c r="CR237" s="55"/>
      <c r="CS237" s="55"/>
      <c r="CT237" s="55"/>
      <c r="CU237" s="55"/>
      <c r="CV237" s="55"/>
      <c r="CW237" s="55"/>
      <c r="CX237" s="55"/>
      <c r="CY237" s="55"/>
      <c r="CZ237" s="55"/>
    </row>
    <row r="238" spans="4:255" s="52" customFormat="1">
      <c r="D238" s="120" t="s">
        <v>172</v>
      </c>
      <c r="E238" s="121" t="s">
        <v>14</v>
      </c>
      <c r="F238" s="121"/>
      <c r="G238" s="121"/>
      <c r="H238" s="121"/>
      <c r="I238" s="122" t="s">
        <v>171</v>
      </c>
      <c r="J238" s="118"/>
      <c r="K238" s="118"/>
      <c r="L238" s="118"/>
      <c r="M238" s="109"/>
      <c r="N238" s="109"/>
      <c r="O238" s="109">
        <v>7890817.333333334</v>
      </c>
      <c r="P238" s="109">
        <v>-14172592</v>
      </c>
      <c r="Q238" s="109">
        <v>-10315703</v>
      </c>
      <c r="R238" s="109">
        <v>-8496582.5833333321</v>
      </c>
      <c r="S238" s="109">
        <v>-11583333.333333334</v>
      </c>
      <c r="T238" s="109">
        <v>-4000000</v>
      </c>
      <c r="U238" s="109">
        <v>-2333333.3333333335</v>
      </c>
      <c r="V238" s="109">
        <v>0</v>
      </c>
      <c r="W238" s="109">
        <v>0</v>
      </c>
      <c r="X238" s="109">
        <v>0</v>
      </c>
      <c r="Y238" s="109">
        <v>0</v>
      </c>
      <c r="Z238" s="109">
        <v>0</v>
      </c>
      <c r="AA238" s="109">
        <v>0</v>
      </c>
      <c r="AB238" s="109">
        <v>0</v>
      </c>
      <c r="AC238" s="109">
        <v>0</v>
      </c>
      <c r="AD238" s="109">
        <v>0</v>
      </c>
      <c r="AE238" s="109">
        <v>0</v>
      </c>
      <c r="AF238" s="109">
        <v>0</v>
      </c>
      <c r="AG238" s="109">
        <v>0</v>
      </c>
      <c r="AH238" s="109">
        <v>0</v>
      </c>
      <c r="AI238" s="109">
        <v>0</v>
      </c>
      <c r="AJ238" s="109">
        <v>0</v>
      </c>
    </row>
    <row r="239" spans="4:255" s="52" customFormat="1" ht="15.75">
      <c r="D239" s="55" t="s">
        <v>173</v>
      </c>
      <c r="E239" s="109" t="s">
        <v>24</v>
      </c>
      <c r="F239" s="109"/>
      <c r="G239" s="109"/>
      <c r="H239" s="109"/>
      <c r="I239" s="119" t="s">
        <v>174</v>
      </c>
      <c r="J239" s="118"/>
      <c r="K239" s="118"/>
      <c r="L239" s="118"/>
      <c r="M239" s="109"/>
      <c r="N239" s="109"/>
      <c r="O239" s="109">
        <v>0</v>
      </c>
      <c r="P239" s="109">
        <v>0</v>
      </c>
      <c r="Q239" s="109">
        <v>0</v>
      </c>
      <c r="R239" s="109">
        <v>0</v>
      </c>
      <c r="S239" s="109">
        <v>0</v>
      </c>
      <c r="T239" s="109">
        <v>0</v>
      </c>
      <c r="U239" s="109">
        <v>1650000</v>
      </c>
      <c r="V239" s="109">
        <v>5186452.4470000006</v>
      </c>
      <c r="W239" s="109">
        <v>12555395.588444447</v>
      </c>
      <c r="X239" s="109">
        <v>26939380.449555561</v>
      </c>
      <c r="Y239" s="109">
        <v>48196778.505111121</v>
      </c>
      <c r="Z239" s="109">
        <v>74671197.394000024</v>
      </c>
      <c r="AA239" s="109">
        <v>103789532.94955558</v>
      </c>
      <c r="AB239" s="109">
        <v>130263951.83844446</v>
      </c>
      <c r="AC239" s="109">
        <v>153953445.17177778</v>
      </c>
      <c r="AD239" s="109">
        <v>172337479.06066668</v>
      </c>
      <c r="AE239" s="109">
        <v>200316937.28294104</v>
      </c>
      <c r="AF239" s="109">
        <v>222127256.61632651</v>
      </c>
      <c r="AG239" s="109">
        <v>222127256.61632651</v>
      </c>
      <c r="AH239" s="109">
        <v>222127256.61632651</v>
      </c>
      <c r="AI239" s="109">
        <v>222127256.61632651</v>
      </c>
      <c r="AJ239" s="109">
        <v>222127256.61632651</v>
      </c>
    </row>
    <row r="240" spans="4:255" s="52" customFormat="1">
      <c r="E240" s="109" t="s">
        <v>24</v>
      </c>
      <c r="F240" s="109"/>
      <c r="G240" s="109"/>
      <c r="H240" s="109"/>
      <c r="I240" s="123" t="s">
        <v>175</v>
      </c>
      <c r="J240" s="118"/>
      <c r="K240" s="118"/>
      <c r="L240" s="118"/>
      <c r="M240" s="109"/>
      <c r="N240" s="109"/>
      <c r="O240" s="109">
        <v>0</v>
      </c>
      <c r="P240" s="109">
        <v>0</v>
      </c>
      <c r="Q240" s="109">
        <v>0</v>
      </c>
      <c r="R240" s="109">
        <v>0</v>
      </c>
      <c r="S240" s="109">
        <v>0</v>
      </c>
      <c r="T240" s="109">
        <v>1529419.2453496265</v>
      </c>
      <c r="U240" s="109">
        <v>3058838.490699253</v>
      </c>
      <c r="V240" s="109">
        <v>3058838.490699253</v>
      </c>
      <c r="W240" s="109">
        <v>3058838.490699253</v>
      </c>
      <c r="X240" s="109">
        <v>3058838.490699253</v>
      </c>
      <c r="Y240" s="109">
        <v>3058838.490699253</v>
      </c>
      <c r="Z240" s="109">
        <v>3058838.490699253</v>
      </c>
      <c r="AA240" s="109">
        <v>3058838.490699253</v>
      </c>
      <c r="AB240" s="109">
        <v>3058838.490699253</v>
      </c>
      <c r="AC240" s="109">
        <v>3058838.490699253</v>
      </c>
      <c r="AD240" s="109">
        <v>3058838.490699253</v>
      </c>
      <c r="AE240" s="109">
        <v>3058838.490699253</v>
      </c>
      <c r="AF240" s="109">
        <v>3058838.490699253</v>
      </c>
      <c r="AG240" s="109">
        <v>3058838.490699253</v>
      </c>
      <c r="AH240" s="109">
        <v>3058838.490699253</v>
      </c>
      <c r="AI240" s="109">
        <v>3058838.490699253</v>
      </c>
      <c r="AJ240" s="109">
        <v>3058838.490699253</v>
      </c>
    </row>
    <row r="241" spans="4:114" s="52" customFormat="1">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row>
    <row r="242" spans="4:114" s="52" customFormat="1" ht="15.75">
      <c r="D242" s="102"/>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row>
    <row r="243" spans="4:114" s="52" customFormat="1" ht="15.75">
      <c r="D243" s="102"/>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DA243" s="55"/>
      <c r="DB243" s="55"/>
      <c r="DC243" s="55"/>
      <c r="DD243" s="55"/>
      <c r="DE243" s="55"/>
      <c r="DF243" s="55"/>
      <c r="DG243" s="55"/>
      <c r="DH243" s="55"/>
      <c r="DI243" s="55"/>
      <c r="DJ243" s="55"/>
    </row>
    <row r="244" spans="4:114" s="52" customFormat="1" ht="15.75">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DA244" s="55"/>
      <c r="DB244" s="55"/>
      <c r="DC244" s="55"/>
      <c r="DD244" s="55"/>
      <c r="DE244" s="55"/>
      <c r="DF244" s="55"/>
      <c r="DG244" s="55"/>
      <c r="DH244" s="55"/>
      <c r="DI244" s="55"/>
      <c r="DJ244" s="55"/>
    </row>
    <row r="245" spans="4:114" s="52" customFormat="1" ht="15.75">
      <c r="E245" s="109"/>
      <c r="F245" s="109"/>
      <c r="G245" s="109"/>
      <c r="H245" s="109"/>
      <c r="I245" s="112"/>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DA245" s="55"/>
      <c r="DB245" s="55"/>
      <c r="DC245" s="55"/>
      <c r="DD245" s="55"/>
      <c r="DE245" s="55"/>
      <c r="DF245" s="55"/>
      <c r="DG245" s="55"/>
      <c r="DH245" s="55"/>
      <c r="DI245" s="55"/>
      <c r="DJ245" s="55"/>
    </row>
    <row r="246" spans="4:114" s="52" customFormat="1" ht="15.75">
      <c r="E246" s="109"/>
      <c r="F246" s="109"/>
      <c r="G246" s="109"/>
      <c r="H246" s="109"/>
      <c r="I246" s="112"/>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DA246" s="55"/>
      <c r="DB246" s="55"/>
      <c r="DC246" s="55"/>
      <c r="DD246" s="55"/>
      <c r="DE246" s="55"/>
      <c r="DF246" s="55"/>
      <c r="DG246" s="55"/>
      <c r="DH246" s="55"/>
      <c r="DI246" s="55"/>
      <c r="DJ246" s="55"/>
    </row>
    <row r="247" spans="4:114" s="52" customFormat="1" ht="15.75">
      <c r="E247" s="109"/>
      <c r="F247" s="109"/>
      <c r="G247" s="109"/>
      <c r="H247" s="109"/>
      <c r="I247" s="112"/>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DA247" s="55"/>
      <c r="DB247" s="55"/>
      <c r="DC247" s="55"/>
      <c r="DD247" s="55"/>
      <c r="DE247" s="55"/>
      <c r="DF247" s="55"/>
      <c r="DG247" s="55"/>
      <c r="DH247" s="55"/>
      <c r="DI247" s="55"/>
      <c r="DJ247" s="55"/>
    </row>
    <row r="248" spans="4:114" s="52" customFormat="1" ht="15.75">
      <c r="E248" s="109"/>
      <c r="F248" s="109"/>
      <c r="G248" s="109"/>
      <c r="H248" s="109"/>
      <c r="I248" s="112"/>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DA248" s="55"/>
      <c r="DB248" s="55"/>
      <c r="DC248" s="55"/>
      <c r="DD248" s="55"/>
      <c r="DE248" s="55"/>
      <c r="DF248" s="55"/>
      <c r="DG248" s="55"/>
      <c r="DH248" s="55"/>
      <c r="DI248" s="55"/>
      <c r="DJ248" s="55"/>
    </row>
    <row r="249" spans="4:114" s="52" customFormat="1">
      <c r="E249" s="109"/>
      <c r="F249" s="109"/>
      <c r="G249" s="109"/>
      <c r="H249" s="109"/>
      <c r="I249" s="112"/>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row>
    <row r="250" spans="4:114" s="52" customFormat="1">
      <c r="E250" s="109"/>
      <c r="F250" s="109"/>
      <c r="G250" s="109"/>
      <c r="H250" s="109"/>
      <c r="I250" s="112"/>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row>
    <row r="251" spans="4:114" s="52" customFormat="1">
      <c r="E251" s="109"/>
      <c r="F251" s="109"/>
      <c r="G251" s="109"/>
      <c r="H251" s="109"/>
      <c r="I251" s="112"/>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row>
    <row r="252" spans="4:114" s="52" customFormat="1">
      <c r="E252" s="109"/>
      <c r="F252" s="109"/>
      <c r="G252" s="109"/>
      <c r="H252" s="109"/>
      <c r="I252" s="112"/>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row>
    <row r="253" spans="4:114" s="52" customFormat="1">
      <c r="E253" s="109"/>
      <c r="F253" s="109"/>
      <c r="G253" s="109"/>
      <c r="H253" s="109"/>
      <c r="I253" s="112"/>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row>
    <row r="254" spans="4:114" s="52" customFormat="1">
      <c r="E254" s="109"/>
      <c r="F254" s="109"/>
      <c r="G254" s="109"/>
      <c r="H254" s="109"/>
      <c r="I254" s="112"/>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row>
    <row r="255" spans="4:114" s="52" customFormat="1">
      <c r="E255" s="109"/>
      <c r="F255" s="109"/>
      <c r="G255" s="109"/>
      <c r="H255" s="109"/>
      <c r="I255" s="112"/>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row>
    <row r="256" spans="4:114" s="52" customFormat="1">
      <c r="E256" s="109"/>
      <c r="F256" s="109"/>
      <c r="G256" s="109"/>
      <c r="H256" s="109"/>
      <c r="I256" s="112"/>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row>
    <row r="257" spans="4:36" s="52" customFormat="1">
      <c r="E257" s="109"/>
      <c r="F257" s="109"/>
      <c r="G257" s="109"/>
      <c r="H257" s="109"/>
      <c r="I257" s="112"/>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row>
    <row r="258" spans="4:36" s="52" customFormat="1">
      <c r="E258" s="109"/>
      <c r="F258" s="109"/>
      <c r="G258" s="109"/>
      <c r="H258" s="109"/>
      <c r="I258" s="112"/>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row>
    <row r="259" spans="4:36" s="52" customFormat="1">
      <c r="E259" s="109"/>
      <c r="F259" s="109"/>
      <c r="G259" s="109"/>
      <c r="H259" s="109"/>
      <c r="I259" s="112"/>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row>
    <row r="260" spans="4:36" s="52" customFormat="1">
      <c r="E260" s="109"/>
      <c r="F260" s="109"/>
      <c r="G260" s="109"/>
      <c r="H260" s="109"/>
      <c r="I260" s="112"/>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row>
    <row r="261" spans="4:36" s="52" customFormat="1">
      <c r="E261" s="109"/>
      <c r="F261" s="109"/>
      <c r="G261" s="109"/>
      <c r="H261" s="109"/>
      <c r="I261" s="112"/>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row>
    <row r="262" spans="4:36" s="52" customFormat="1">
      <c r="E262" s="109"/>
      <c r="F262" s="109"/>
      <c r="G262" s="109"/>
      <c r="H262" s="109"/>
      <c r="I262" s="112"/>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row>
    <row r="263" spans="4:36" s="52" customFormat="1">
      <c r="E263" s="109"/>
      <c r="F263" s="109"/>
      <c r="G263" s="109"/>
      <c r="H263" s="109"/>
      <c r="I263" s="112"/>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row>
    <row r="264" spans="4:36" s="52" customFormat="1">
      <c r="E264" s="109"/>
      <c r="F264" s="109"/>
      <c r="G264" s="109"/>
      <c r="H264" s="109"/>
      <c r="I264" s="112"/>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row>
    <row r="265" spans="4:36" s="52" customFormat="1">
      <c r="E265" s="109"/>
      <c r="F265" s="109"/>
      <c r="G265" s="109"/>
      <c r="H265" s="109"/>
      <c r="I265" s="112"/>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row>
    <row r="266" spans="4:36" s="52" customFormat="1">
      <c r="E266" s="109"/>
      <c r="F266" s="109"/>
      <c r="G266" s="109"/>
      <c r="H266" s="109"/>
      <c r="I266" s="112"/>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row>
    <row r="267" spans="4:36" s="52" customFormat="1">
      <c r="E267" s="109"/>
      <c r="F267" s="109"/>
      <c r="G267" s="109"/>
      <c r="H267" s="109"/>
      <c r="I267" s="112"/>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row>
    <row r="268" spans="4:36" s="52" customFormat="1">
      <c r="E268" s="109"/>
      <c r="F268" s="109"/>
      <c r="G268" s="109"/>
      <c r="H268" s="109"/>
      <c r="I268" s="112"/>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row>
    <row r="269" spans="4:36" s="52" customFormat="1">
      <c r="E269" s="109"/>
      <c r="F269" s="109"/>
      <c r="G269" s="109"/>
      <c r="H269" s="109"/>
      <c r="I269" s="112"/>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row>
    <row r="270" spans="4:36" s="52" customFormat="1">
      <c r="E270" s="109" t="s">
        <v>140</v>
      </c>
      <c r="F270" s="109"/>
      <c r="G270" s="109"/>
      <c r="H270" s="109"/>
      <c r="I270" s="112" t="s">
        <v>176</v>
      </c>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row>
    <row r="271" spans="4:36" s="52" customFormat="1">
      <c r="D271" s="98" t="s">
        <v>155</v>
      </c>
      <c r="E271" s="109" t="s">
        <v>45</v>
      </c>
      <c r="F271" s="109"/>
      <c r="G271" s="109"/>
      <c r="H271" s="109"/>
      <c r="I271" s="112" t="s">
        <v>46</v>
      </c>
      <c r="J271" s="109"/>
      <c r="K271" s="109"/>
      <c r="L271" s="109"/>
      <c r="M271" s="109"/>
      <c r="N271" s="109"/>
      <c r="O271" s="109"/>
      <c r="P271" s="109"/>
      <c r="Q271" s="109"/>
      <c r="R271" s="109"/>
      <c r="S271" s="116" t="e">
        <v>#VALUE!</v>
      </c>
      <c r="T271" s="116" t="e">
        <v>#VALUE!</v>
      </c>
      <c r="U271" s="116" t="e">
        <v>#VALUE!</v>
      </c>
      <c r="V271" s="116" t="e">
        <v>#VALUE!</v>
      </c>
      <c r="W271" s="116" t="e">
        <v>#VALUE!</v>
      </c>
      <c r="X271" s="116" t="e">
        <v>#VALUE!</v>
      </c>
      <c r="Y271" s="116" t="e">
        <v>#VALUE!</v>
      </c>
      <c r="Z271" s="116" t="e">
        <v>#VALUE!</v>
      </c>
      <c r="AA271" s="116" t="e">
        <v>#VALUE!</v>
      </c>
      <c r="AB271" s="116" t="e">
        <v>#VALUE!</v>
      </c>
      <c r="AC271" s="116" t="e">
        <v>#VALUE!</v>
      </c>
      <c r="AD271" s="116" t="e">
        <v>#VALUE!</v>
      </c>
      <c r="AE271" s="116" t="e">
        <v>#VALUE!</v>
      </c>
      <c r="AF271" s="116" t="e">
        <v>#VALUE!</v>
      </c>
      <c r="AG271" s="116" t="e">
        <v>#VALUE!</v>
      </c>
      <c r="AH271" s="116" t="e">
        <v>#VALUE!</v>
      </c>
      <c r="AI271" s="116" t="e">
        <v>#VALUE!</v>
      </c>
      <c r="AJ271" s="116" t="e">
        <v>#VALUE!</v>
      </c>
    </row>
    <row r="272" spans="4:36" s="52" customFormat="1">
      <c r="D272" s="98"/>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row>
    <row r="275" spans="4:36" s="52" customFormat="1">
      <c r="D275" s="98" t="s">
        <v>177</v>
      </c>
      <c r="E275" s="52" t="s">
        <v>178</v>
      </c>
      <c r="P275" s="52" t="e">
        <v>#VALUE!</v>
      </c>
      <c r="Q275" s="52" t="e">
        <v>#VALUE!</v>
      </c>
      <c r="R275" s="52" t="e">
        <v>#VALUE!</v>
      </c>
      <c r="S275" s="52" t="e">
        <v>#VALUE!</v>
      </c>
      <c r="T275" s="52" t="e">
        <v>#VALUE!</v>
      </c>
      <c r="U275" s="52" t="e">
        <v>#VALUE!</v>
      </c>
      <c r="V275" s="52" t="e">
        <v>#VALUE!</v>
      </c>
      <c r="W275" s="52" t="e">
        <v>#VALUE!</v>
      </c>
      <c r="X275" s="52" t="e">
        <v>#VALUE!</v>
      </c>
      <c r="Y275" s="52" t="e">
        <v>#VALUE!</v>
      </c>
      <c r="Z275" s="52" t="e">
        <v>#VALUE!</v>
      </c>
      <c r="AA275" s="52" t="e">
        <v>#VALUE!</v>
      </c>
      <c r="AB275" s="52" t="e">
        <v>#VALUE!</v>
      </c>
      <c r="AC275" s="52" t="e">
        <v>#VALUE!</v>
      </c>
      <c r="AD275" s="52" t="e">
        <v>#VALUE!</v>
      </c>
      <c r="AE275" s="52" t="e">
        <v>#VALUE!</v>
      </c>
      <c r="AF275" s="52" t="e">
        <v>#VALUE!</v>
      </c>
      <c r="AG275" s="52" t="e">
        <v>#VALUE!</v>
      </c>
      <c r="AH275" s="52" t="e">
        <v>#VALUE!</v>
      </c>
      <c r="AI275" s="52" t="e">
        <v>#VALUE!</v>
      </c>
      <c r="AJ275" s="52" t="e">
        <v>#VALUE!</v>
      </c>
    </row>
    <row r="276" spans="4:36" s="52" customFormat="1">
      <c r="D276" s="98" t="s">
        <v>177</v>
      </c>
      <c r="E276" s="52" t="s">
        <v>179</v>
      </c>
      <c r="P276" s="52" t="e">
        <v>#VALUE!</v>
      </c>
      <c r="Q276" s="52" t="e">
        <v>#VALUE!</v>
      </c>
      <c r="R276" s="52" t="e">
        <v>#VALUE!</v>
      </c>
      <c r="S276" s="52" t="e">
        <v>#VALUE!</v>
      </c>
      <c r="T276" s="52" t="e">
        <v>#VALUE!</v>
      </c>
      <c r="U276" s="52" t="e">
        <v>#VALUE!</v>
      </c>
      <c r="V276" s="52" t="e">
        <v>#VALUE!</v>
      </c>
      <c r="W276" s="52" t="e">
        <v>#VALUE!</v>
      </c>
      <c r="X276" s="52" t="e">
        <v>#VALUE!</v>
      </c>
      <c r="Y276" s="52" t="e">
        <v>#VALUE!</v>
      </c>
      <c r="Z276" s="52" t="e">
        <v>#VALUE!</v>
      </c>
      <c r="AA276" s="52" t="e">
        <v>#VALUE!</v>
      </c>
      <c r="AB276" s="52" t="e">
        <v>#VALUE!</v>
      </c>
      <c r="AC276" s="52" t="e">
        <v>#VALUE!</v>
      </c>
      <c r="AD276" s="52" t="e">
        <v>#VALUE!</v>
      </c>
      <c r="AE276" s="52" t="e">
        <v>#VALUE!</v>
      </c>
      <c r="AF276" s="52" t="e">
        <v>#VALUE!</v>
      </c>
      <c r="AG276" s="52" t="e">
        <v>#VALUE!</v>
      </c>
      <c r="AH276" s="52" t="e">
        <v>#VALUE!</v>
      </c>
      <c r="AI276" s="52" t="e">
        <v>#VALUE!</v>
      </c>
      <c r="AJ276" s="52" t="e">
        <v>#VALUE!</v>
      </c>
    </row>
    <row r="277" spans="4:36" s="52" customFormat="1">
      <c r="E277" s="52" t="s">
        <v>180</v>
      </c>
      <c r="P277" s="52" t="e">
        <v>#VALUE!</v>
      </c>
      <c r="Q277" s="52" t="e">
        <v>#VALUE!</v>
      </c>
      <c r="R277" s="52" t="e">
        <v>#VALUE!</v>
      </c>
      <c r="S277" s="52" t="e">
        <v>#VALUE!</v>
      </c>
      <c r="T277" s="52" t="e">
        <v>#VALUE!</v>
      </c>
      <c r="U277" s="52" t="e">
        <v>#VALUE!</v>
      </c>
      <c r="V277" s="52" t="e">
        <v>#VALUE!</v>
      </c>
      <c r="W277" s="52" t="e">
        <v>#VALUE!</v>
      </c>
      <c r="X277" s="52" t="e">
        <v>#VALUE!</v>
      </c>
      <c r="Y277" s="52" t="e">
        <v>#VALUE!</v>
      </c>
      <c r="Z277" s="52" t="e">
        <v>#VALUE!</v>
      </c>
      <c r="AA277" s="52" t="e">
        <v>#VALUE!</v>
      </c>
      <c r="AB277" s="52" t="e">
        <v>#VALUE!</v>
      </c>
      <c r="AC277" s="52" t="e">
        <v>#VALUE!</v>
      </c>
      <c r="AD277" s="52" t="e">
        <v>#VALUE!</v>
      </c>
      <c r="AE277" s="52" t="e">
        <v>#VALUE!</v>
      </c>
      <c r="AF277" s="52" t="e">
        <v>#VALUE!</v>
      </c>
      <c r="AG277" s="52" t="e">
        <v>#VALUE!</v>
      </c>
      <c r="AH277" s="52" t="e">
        <v>#VALUE!</v>
      </c>
      <c r="AI277" s="52" t="e">
        <v>#VALUE!</v>
      </c>
      <c r="AJ277" s="52" t="e">
        <v>#VALUE!</v>
      </c>
    </row>
    <row r="278" spans="4:36" s="52" customFormat="1">
      <c r="E278" s="52" t="s">
        <v>181</v>
      </c>
      <c r="P278" s="52" t="e">
        <v>#VALUE!</v>
      </c>
      <c r="Q278" s="52" t="e">
        <v>#VALUE!</v>
      </c>
      <c r="R278" s="52" t="e">
        <v>#VALUE!</v>
      </c>
      <c r="S278" s="52" t="e">
        <v>#VALUE!</v>
      </c>
      <c r="T278" s="52" t="e">
        <v>#VALUE!</v>
      </c>
      <c r="U278" s="52" t="e">
        <v>#VALUE!</v>
      </c>
      <c r="V278" s="52" t="e">
        <v>#VALUE!</v>
      </c>
      <c r="W278" s="52" t="e">
        <v>#VALUE!</v>
      </c>
      <c r="X278" s="52" t="e">
        <v>#VALUE!</v>
      </c>
      <c r="Y278" s="52" t="e">
        <v>#VALUE!</v>
      </c>
      <c r="Z278" s="52" t="e">
        <v>#VALUE!</v>
      </c>
      <c r="AA278" s="52" t="e">
        <v>#VALUE!</v>
      </c>
      <c r="AB278" s="52" t="e">
        <v>#VALUE!</v>
      </c>
      <c r="AC278" s="52" t="e">
        <v>#VALUE!</v>
      </c>
      <c r="AD278" s="52" t="e">
        <v>#VALUE!</v>
      </c>
      <c r="AE278" s="52" t="e">
        <v>#VALUE!</v>
      </c>
      <c r="AF278" s="52" t="e">
        <v>#VALUE!</v>
      </c>
      <c r="AG278" s="52" t="e">
        <v>#VALUE!</v>
      </c>
      <c r="AH278" s="52" t="e">
        <v>#VALUE!</v>
      </c>
      <c r="AI278" s="52" t="e">
        <v>#VALUE!</v>
      </c>
      <c r="AJ278" s="52" t="e">
        <v>#VALUE!</v>
      </c>
    </row>
    <row r="279" spans="4:36" s="52" customFormat="1">
      <c r="E279" s="52" t="s">
        <v>182</v>
      </c>
      <c r="P279" s="52" t="e">
        <v>#VALUE!</v>
      </c>
      <c r="Q279" s="52" t="e">
        <v>#VALUE!</v>
      </c>
      <c r="R279" s="52" t="e">
        <v>#VALUE!</v>
      </c>
      <c r="S279" s="52" t="e">
        <v>#VALUE!</v>
      </c>
      <c r="T279" s="52" t="e">
        <v>#VALUE!</v>
      </c>
      <c r="U279" s="52" t="e">
        <v>#VALUE!</v>
      </c>
      <c r="V279" s="52" t="e">
        <v>#VALUE!</v>
      </c>
      <c r="W279" s="52" t="e">
        <v>#VALUE!</v>
      </c>
      <c r="X279" s="52" t="e">
        <v>#VALUE!</v>
      </c>
      <c r="Y279" s="52" t="e">
        <v>#VALUE!</v>
      </c>
      <c r="Z279" s="52" t="e">
        <v>#VALUE!</v>
      </c>
      <c r="AA279" s="52" t="e">
        <v>#VALUE!</v>
      </c>
      <c r="AB279" s="52" t="e">
        <v>#VALUE!</v>
      </c>
      <c r="AC279" s="52" t="e">
        <v>#VALUE!</v>
      </c>
      <c r="AD279" s="52" t="e">
        <v>#VALUE!</v>
      </c>
      <c r="AE279" s="52" t="e">
        <v>#VALUE!</v>
      </c>
      <c r="AF279" s="52" t="e">
        <v>#VALUE!</v>
      </c>
      <c r="AG279" s="52" t="e">
        <v>#VALUE!</v>
      </c>
      <c r="AH279" s="52" t="e">
        <v>#VALUE!</v>
      </c>
      <c r="AI279" s="52" t="e">
        <v>#VALUE!</v>
      </c>
      <c r="AJ279" s="52" t="e">
        <v>#VALUE!</v>
      </c>
    </row>
    <row r="282" spans="4:36" s="52" customFormat="1" ht="15.75">
      <c r="E282" s="55" t="s">
        <v>183</v>
      </c>
    </row>
    <row r="283" spans="4:36" s="52" customFormat="1">
      <c r="E283" s="52" t="s">
        <v>184</v>
      </c>
    </row>
    <row r="284" spans="4:36" s="52" customFormat="1">
      <c r="E284" s="52" t="s">
        <v>185</v>
      </c>
    </row>
    <row r="285" spans="4:36" s="52" customFormat="1">
      <c r="E285" s="52" t="s">
        <v>186</v>
      </c>
    </row>
    <row r="286" spans="4:36" s="52" customFormat="1">
      <c r="E286" s="52" t="s">
        <v>187</v>
      </c>
    </row>
    <row r="287" spans="4:36" s="52" customFormat="1">
      <c r="E287" s="124" t="s">
        <v>188</v>
      </c>
    </row>
    <row r="289" spans="5:36" s="52" customFormat="1">
      <c r="E289" s="52" t="s">
        <v>189</v>
      </c>
    </row>
    <row r="290" spans="5:36" s="52" customFormat="1" ht="15.75">
      <c r="E290" s="99"/>
      <c r="F290" s="59" t="s">
        <v>1</v>
      </c>
      <c r="G290" s="60"/>
      <c r="H290" s="60"/>
      <c r="I290" s="60"/>
      <c r="J290" s="60">
        <v>2004</v>
      </c>
      <c r="K290" s="60">
        <v>2005</v>
      </c>
      <c r="L290" s="60">
        <v>2006</v>
      </c>
      <c r="M290" s="60">
        <v>2007</v>
      </c>
      <c r="N290" s="60">
        <v>2008</v>
      </c>
      <c r="O290" s="60">
        <v>2009</v>
      </c>
      <c r="P290" s="60">
        <v>2010</v>
      </c>
      <c r="Q290" s="60">
        <v>2011</v>
      </c>
      <c r="R290" s="60">
        <v>2012</v>
      </c>
      <c r="S290" s="60">
        <v>2013</v>
      </c>
      <c r="T290" s="60">
        <v>2014</v>
      </c>
      <c r="U290" s="60">
        <v>2015</v>
      </c>
      <c r="V290" s="60">
        <v>2016</v>
      </c>
      <c r="W290" s="60">
        <v>2017</v>
      </c>
      <c r="X290" s="60">
        <v>2018</v>
      </c>
      <c r="Y290" s="60">
        <v>2019</v>
      </c>
      <c r="Z290" s="60">
        <v>2020</v>
      </c>
      <c r="AA290" s="60">
        <v>2021</v>
      </c>
      <c r="AB290" s="60">
        <v>2022</v>
      </c>
      <c r="AC290" s="60">
        <v>2023</v>
      </c>
      <c r="AD290" s="60">
        <v>2024</v>
      </c>
      <c r="AE290" s="60">
        <v>2025</v>
      </c>
      <c r="AF290" s="60">
        <v>2026</v>
      </c>
      <c r="AG290" s="60">
        <v>2027</v>
      </c>
      <c r="AH290" s="60">
        <v>2028</v>
      </c>
      <c r="AI290" s="60">
        <v>2029</v>
      </c>
      <c r="AJ290" s="60">
        <v>2030</v>
      </c>
    </row>
    <row r="291" spans="5:36" s="52" customFormat="1" ht="15.75">
      <c r="E291" s="111"/>
      <c r="F291" s="100" t="s">
        <v>162</v>
      </c>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row>
    <row r="292" spans="5:36" s="52" customFormat="1" ht="15.75">
      <c r="E292" s="100" t="s">
        <v>2</v>
      </c>
      <c r="F292" s="111"/>
      <c r="G292" s="111"/>
      <c r="H292" s="100"/>
      <c r="I292" s="100" t="s">
        <v>153</v>
      </c>
      <c r="J292" s="100"/>
      <c r="K292" s="100"/>
      <c r="L292" s="100"/>
      <c r="M292" s="100"/>
      <c r="N292" s="76" t="s">
        <v>204</v>
      </c>
      <c r="O292" s="76" t="s">
        <v>204</v>
      </c>
      <c r="P292" s="76">
        <v>6.5166123580993648E-2</v>
      </c>
      <c r="Q292" s="76">
        <v>3.4559644536771912E-2</v>
      </c>
      <c r="R292" s="76">
        <v>0.12348271239578139</v>
      </c>
      <c r="S292" s="76" t="e">
        <v>#VALUE!</v>
      </c>
      <c r="T292" s="76" t="e">
        <v>#VALUE!</v>
      </c>
      <c r="U292" s="76" t="e">
        <v>#VALUE!</v>
      </c>
      <c r="V292" s="76" t="e">
        <v>#VALUE!</v>
      </c>
      <c r="W292" s="76" t="e">
        <v>#VALUE!</v>
      </c>
      <c r="X292" s="76" t="e">
        <v>#VALUE!</v>
      </c>
      <c r="Y292" s="76" t="e">
        <v>#VALUE!</v>
      </c>
      <c r="Z292" s="76" t="e">
        <v>#VALUE!</v>
      </c>
      <c r="AA292" s="76" t="e">
        <v>#VALUE!</v>
      </c>
      <c r="AB292" s="76" t="e">
        <v>#VALUE!</v>
      </c>
      <c r="AC292" s="76" t="e">
        <v>#VALUE!</v>
      </c>
      <c r="AD292" s="76" t="e">
        <v>#VALUE!</v>
      </c>
      <c r="AE292" s="76" t="e">
        <v>#VALUE!</v>
      </c>
      <c r="AF292" s="76" t="e">
        <v>#VALUE!</v>
      </c>
      <c r="AG292" s="76" t="e">
        <v>#VALUE!</v>
      </c>
      <c r="AH292" s="76" t="e">
        <v>#VALUE!</v>
      </c>
      <c r="AI292" s="76" t="e">
        <v>#VALUE!</v>
      </c>
      <c r="AJ292" s="76" t="e">
        <v>#VALUE!</v>
      </c>
    </row>
    <row r="293" spans="5:36" s="52" customFormat="1">
      <c r="E293" s="52" t="s">
        <v>4</v>
      </c>
      <c r="I293" s="52" t="s">
        <v>5</v>
      </c>
      <c r="N293" s="76" t="s">
        <v>204</v>
      </c>
      <c r="O293" s="76" t="s">
        <v>204</v>
      </c>
      <c r="P293" s="76">
        <v>-3.4961044771959257E-2</v>
      </c>
      <c r="Q293" s="76">
        <v>1.3839973190134596E-2</v>
      </c>
      <c r="R293" s="76">
        <v>-8.1042676689773635E-2</v>
      </c>
      <c r="S293" s="76">
        <v>0.10749026073037483</v>
      </c>
      <c r="T293" s="76">
        <v>0.13924488894675191</v>
      </c>
      <c r="U293" s="76">
        <v>6.1798987674026147E-2</v>
      </c>
      <c r="V293" s="76">
        <v>8.1296975721454889E-3</v>
      </c>
      <c r="W293" s="76">
        <v>-3.7076180182570591E-2</v>
      </c>
      <c r="X293" s="76">
        <v>-7.402622876351958E-2</v>
      </c>
      <c r="Y293" s="76">
        <v>-0.10852429942404682</v>
      </c>
      <c r="Z293" s="76">
        <v>-0.1243600726786608</v>
      </c>
      <c r="AA293" s="76">
        <v>-0.14743486105095244</v>
      </c>
      <c r="AB293" s="76">
        <v>-0.16400056476613936</v>
      </c>
      <c r="AC293" s="76">
        <v>-0.10690077004589631</v>
      </c>
      <c r="AD293" s="76">
        <v>-5.4946179256194695E-2</v>
      </c>
      <c r="AE293" s="76">
        <v>-4.7513550889077424E-2</v>
      </c>
      <c r="AF293" s="76">
        <v>-2.8951843564838032E-2</v>
      </c>
      <c r="AG293" s="76">
        <v>-2.537762178889481E-2</v>
      </c>
      <c r="AH293" s="76">
        <v>-2.2516729555088377E-2</v>
      </c>
      <c r="AI293" s="76">
        <v>-2.6178203267449223E-2</v>
      </c>
      <c r="AJ293" s="76">
        <v>-4.3363775300013563E-2</v>
      </c>
    </row>
    <row r="294" spans="5:36" s="52" customFormat="1">
      <c r="E294" s="52" t="s">
        <v>6</v>
      </c>
      <c r="I294" s="52" t="s">
        <v>7</v>
      </c>
      <c r="N294" s="76" t="s">
        <v>204</v>
      </c>
      <c r="O294" s="76" t="s">
        <v>204</v>
      </c>
      <c r="P294" s="76">
        <v>-5.397034004570038E-2</v>
      </c>
      <c r="Q294" s="76">
        <v>0.1118938495914686</v>
      </c>
      <c r="R294" s="76">
        <v>-7.3229025785955207E-2</v>
      </c>
      <c r="S294" s="76">
        <v>0.14115420017840952</v>
      </c>
      <c r="T294" s="76">
        <v>2.9707115226051642E-2</v>
      </c>
      <c r="U294" s="76">
        <v>1.8827752631473311E-2</v>
      </c>
      <c r="V294" s="76">
        <v>0</v>
      </c>
      <c r="W294" s="76">
        <v>0</v>
      </c>
      <c r="X294" s="76">
        <v>0</v>
      </c>
      <c r="Y294" s="76">
        <v>0</v>
      </c>
      <c r="Z294" s="76">
        <v>0</v>
      </c>
      <c r="AA294" s="76">
        <v>0</v>
      </c>
      <c r="AB294" s="76">
        <v>0</v>
      </c>
      <c r="AC294" s="76">
        <v>0</v>
      </c>
      <c r="AD294" s="76">
        <v>0</v>
      </c>
      <c r="AE294" s="76">
        <v>0</v>
      </c>
      <c r="AF294" s="76">
        <v>0</v>
      </c>
      <c r="AG294" s="76">
        <v>0</v>
      </c>
      <c r="AH294" s="76">
        <v>0</v>
      </c>
      <c r="AI294" s="76">
        <v>0</v>
      </c>
      <c r="AJ294" s="76">
        <v>0</v>
      </c>
    </row>
    <row r="295" spans="5:36" s="52" customFormat="1">
      <c r="E295" s="52" t="s">
        <v>4</v>
      </c>
      <c r="I295" s="52" t="s">
        <v>8</v>
      </c>
      <c r="N295" s="76" t="s">
        <v>204</v>
      </c>
      <c r="O295" s="76" t="s">
        <v>204</v>
      </c>
      <c r="P295" s="76">
        <v>0.14444441056035057</v>
      </c>
      <c r="Q295" s="76">
        <v>2.1681766138966219E-3</v>
      </c>
      <c r="R295" s="76">
        <v>3.6699026002643749E-2</v>
      </c>
      <c r="S295" s="76">
        <v>1.0436472925203916E-2</v>
      </c>
      <c r="T295" s="76">
        <v>-9.7468398418718068E-3</v>
      </c>
      <c r="U295" s="76">
        <v>1.3324157686059225E-2</v>
      </c>
      <c r="V295" s="76">
        <v>1.7841887092637024E-2</v>
      </c>
      <c r="W295" s="76">
        <v>1.0125119740858847E-2</v>
      </c>
      <c r="X295" s="76">
        <v>6.9516562302691454E-3</v>
      </c>
      <c r="Y295" s="76">
        <v>-5.3700881688247748E-3</v>
      </c>
      <c r="Z295" s="76">
        <v>3.1769587282041291E-3</v>
      </c>
      <c r="AA295" s="76">
        <v>-2.2262613624752296E-2</v>
      </c>
      <c r="AB295" s="76">
        <v>1.0433888915357495E-2</v>
      </c>
      <c r="AC295" s="76">
        <v>-6.6005247909620132E-2</v>
      </c>
      <c r="AD295" s="76">
        <v>-0.10881371732407065</v>
      </c>
      <c r="AE295" s="76">
        <v>7.2761589051218462E-2</v>
      </c>
      <c r="AF295" s="76">
        <v>-0.15335044387422803</v>
      </c>
      <c r="AG295" s="76">
        <v>-0.52615431024520365</v>
      </c>
      <c r="AH295" s="76">
        <v>-0.1122029152839376</v>
      </c>
      <c r="AI295" s="76">
        <v>-0.25378284254205263</v>
      </c>
      <c r="AJ295" s="76">
        <v>-0.32996479578962595</v>
      </c>
    </row>
    <row r="296" spans="5:36" s="52" customFormat="1">
      <c r="E296" s="52" t="s">
        <v>9</v>
      </c>
      <c r="I296" s="52" t="s">
        <v>10</v>
      </c>
      <c r="N296" s="76" t="s">
        <v>204</v>
      </c>
      <c r="O296" s="76" t="s">
        <v>204</v>
      </c>
      <c r="P296" s="76">
        <v>0.93341651595657682</v>
      </c>
      <c r="Q296" s="76">
        <v>7.496507350275303E-3</v>
      </c>
      <c r="R296" s="76">
        <v>5.7029986425239853E-3</v>
      </c>
      <c r="S296" s="76">
        <v>5.5601321232110965E-3</v>
      </c>
      <c r="T296" s="76">
        <v>0</v>
      </c>
      <c r="U296" s="76">
        <v>0</v>
      </c>
      <c r="V296" s="76">
        <v>0</v>
      </c>
      <c r="W296" s="76">
        <v>0</v>
      </c>
      <c r="X296" s="76">
        <v>0</v>
      </c>
      <c r="Y296" s="76">
        <v>0</v>
      </c>
      <c r="Z296" s="76">
        <v>0</v>
      </c>
      <c r="AA296" s="76">
        <v>0</v>
      </c>
      <c r="AB296" s="76">
        <v>0</v>
      </c>
      <c r="AC296" s="76">
        <v>0</v>
      </c>
      <c r="AD296" s="76">
        <v>0</v>
      </c>
      <c r="AE296" s="76">
        <v>0</v>
      </c>
      <c r="AF296" s="76">
        <v>0</v>
      </c>
      <c r="AG296" s="76">
        <v>0</v>
      </c>
      <c r="AH296" s="76">
        <v>0</v>
      </c>
      <c r="AI296" s="76">
        <v>0</v>
      </c>
      <c r="AJ296" s="76">
        <v>0</v>
      </c>
    </row>
    <row r="297" spans="5:36" s="52" customFormat="1">
      <c r="E297" s="52" t="s">
        <v>4</v>
      </c>
      <c r="I297" s="52" t="s">
        <v>11</v>
      </c>
      <c r="N297" s="76" t="s">
        <v>204</v>
      </c>
      <c r="O297" s="76" t="s">
        <v>204</v>
      </c>
      <c r="P297" s="76">
        <v>-2.1720578240981311E-3</v>
      </c>
      <c r="Q297" s="76">
        <v>7.5972827806111781E-2</v>
      </c>
      <c r="R297" s="76">
        <v>2.0005748470257025E-2</v>
      </c>
      <c r="S297" s="76">
        <v>9.5465738677155156E-4</v>
      </c>
      <c r="T297" s="76">
        <v>0</v>
      </c>
      <c r="U297" s="76">
        <v>0</v>
      </c>
      <c r="V297" s="76">
        <v>0</v>
      </c>
      <c r="W297" s="76">
        <v>0</v>
      </c>
      <c r="X297" s="76">
        <v>0</v>
      </c>
      <c r="Y297" s="76">
        <v>0</v>
      </c>
      <c r="Z297" s="76">
        <v>0</v>
      </c>
      <c r="AA297" s="76">
        <v>0</v>
      </c>
      <c r="AB297" s="76">
        <v>0</v>
      </c>
      <c r="AC297" s="76">
        <v>-0.5</v>
      </c>
      <c r="AD297" s="76">
        <v>-1</v>
      </c>
      <c r="AE297" s="76" t="s">
        <v>204</v>
      </c>
      <c r="AF297" s="76" t="s">
        <v>204</v>
      </c>
      <c r="AG297" s="76" t="s">
        <v>204</v>
      </c>
      <c r="AH297" s="76" t="s">
        <v>204</v>
      </c>
      <c r="AI297" s="76" t="s">
        <v>204</v>
      </c>
      <c r="AJ297" s="76" t="s">
        <v>204</v>
      </c>
    </row>
    <row r="298" spans="5:36" s="52" customFormat="1">
      <c r="E298" s="52" t="s">
        <v>4</v>
      </c>
      <c r="I298" s="52" t="s">
        <v>12</v>
      </c>
      <c r="N298" s="76" t="s">
        <v>204</v>
      </c>
      <c r="O298" s="76" t="s">
        <v>204</v>
      </c>
      <c r="P298" s="76">
        <v>6.5872196766746965E-2</v>
      </c>
      <c r="Q298" s="76">
        <v>-0.33630245068992687</v>
      </c>
      <c r="R298" s="76">
        <v>0</v>
      </c>
      <c r="S298" s="76">
        <v>-1</v>
      </c>
      <c r="T298" s="76" t="s">
        <v>204</v>
      </c>
      <c r="U298" s="76" t="s">
        <v>204</v>
      </c>
      <c r="V298" s="76" t="s">
        <v>204</v>
      </c>
      <c r="W298" s="76" t="s">
        <v>204</v>
      </c>
      <c r="X298" s="76" t="s">
        <v>204</v>
      </c>
      <c r="Y298" s="76" t="s">
        <v>204</v>
      </c>
      <c r="Z298" s="76" t="s">
        <v>204</v>
      </c>
      <c r="AA298" s="76" t="s">
        <v>204</v>
      </c>
      <c r="AB298" s="76" t="s">
        <v>204</v>
      </c>
      <c r="AC298" s="76" t="s">
        <v>204</v>
      </c>
      <c r="AD298" s="76" t="s">
        <v>204</v>
      </c>
      <c r="AE298" s="76" t="s">
        <v>204</v>
      </c>
      <c r="AF298" s="76" t="s">
        <v>204</v>
      </c>
      <c r="AG298" s="76" t="s">
        <v>204</v>
      </c>
      <c r="AH298" s="76" t="s">
        <v>204</v>
      </c>
      <c r="AI298" s="76" t="s">
        <v>204</v>
      </c>
      <c r="AJ298" s="76" t="s">
        <v>204</v>
      </c>
    </row>
    <row r="299" spans="5:36" s="52" customFormat="1">
      <c r="E299" s="52" t="s">
        <v>4</v>
      </c>
      <c r="I299" s="52" t="s">
        <v>13</v>
      </c>
      <c r="N299" s="76" t="s">
        <v>204</v>
      </c>
      <c r="O299" s="76" t="s">
        <v>204</v>
      </c>
      <c r="P299" s="76">
        <v>5.1457768741100994E-2</v>
      </c>
      <c r="Q299" s="76">
        <v>1.3294629708494302E-2</v>
      </c>
      <c r="R299" s="76">
        <v>4.7680621195835646E-2</v>
      </c>
      <c r="S299" s="76">
        <v>3.8615987663868707E-2</v>
      </c>
      <c r="T299" s="76">
        <v>4.075222816688566E-2</v>
      </c>
      <c r="U299" s="76">
        <v>3.9764996965864073E-2</v>
      </c>
      <c r="V299" s="76">
        <v>2.6319141234631922E-2</v>
      </c>
      <c r="W299" s="76">
        <v>-2.3871831553841354E-3</v>
      </c>
      <c r="X299" s="76">
        <v>0</v>
      </c>
      <c r="Y299" s="76">
        <v>-5.8819125847821611E-2</v>
      </c>
      <c r="Z299" s="76">
        <v>-2.331781516308085E-2</v>
      </c>
      <c r="AA299" s="76">
        <v>-5.0197749085746273E-3</v>
      </c>
      <c r="AB299" s="76">
        <v>-3.4447668352086749E-2</v>
      </c>
      <c r="AC299" s="76">
        <v>-1.1366368070705202E-2</v>
      </c>
      <c r="AD299" s="76">
        <v>-1.8889967388896433E-2</v>
      </c>
      <c r="AE299" s="76">
        <v>-2.1237475565108466E-2</v>
      </c>
      <c r="AF299" s="76">
        <v>-6.0546880491524083E-2</v>
      </c>
      <c r="AG299" s="76">
        <v>-8.6749011928196534E-2</v>
      </c>
      <c r="AH299" s="76">
        <v>1.3058367341685711E-3</v>
      </c>
      <c r="AI299" s="76">
        <v>-7.1945845116847346E-2</v>
      </c>
      <c r="AJ299" s="76">
        <v>-9.178338221655187E-2</v>
      </c>
    </row>
    <row r="300" spans="5:36" s="52" customFormat="1">
      <c r="E300" s="52" t="s">
        <v>14</v>
      </c>
      <c r="I300" s="52" t="s">
        <v>15</v>
      </c>
      <c r="N300" s="76" t="s">
        <v>204</v>
      </c>
      <c r="O300" s="76" t="s">
        <v>204</v>
      </c>
      <c r="P300" s="76">
        <v>0.2000342165780219</v>
      </c>
      <c r="Q300" s="76">
        <v>-7.8081516059453182E-2</v>
      </c>
      <c r="R300" s="76">
        <v>-0.10571296195239485</v>
      </c>
      <c r="S300" s="76">
        <v>4.2700006448110915E-2</v>
      </c>
      <c r="T300" s="76">
        <v>-6.8036461846976828E-2</v>
      </c>
      <c r="U300" s="76">
        <v>-5.6220979766083889E-4</v>
      </c>
      <c r="V300" s="76">
        <v>9.509383624033362E-4</v>
      </c>
      <c r="W300" s="76">
        <v>8.1848709682343281E-3</v>
      </c>
      <c r="X300" s="76">
        <v>8.1365909295231242E-3</v>
      </c>
      <c r="Y300" s="76">
        <v>8.0869517503876984E-3</v>
      </c>
      <c r="Z300" s="76">
        <v>7.7987035657203765E-3</v>
      </c>
      <c r="AA300" s="76">
        <v>7.6533869830941424E-3</v>
      </c>
      <c r="AB300" s="76">
        <v>7.9281250895044258E-3</v>
      </c>
      <c r="AC300" s="76">
        <v>7.8724693604561424E-3</v>
      </c>
      <c r="AD300" s="76">
        <v>7.8152157734204183E-3</v>
      </c>
      <c r="AE300" s="76">
        <v>7.7562671763090688E-3</v>
      </c>
      <c r="AF300" s="76">
        <v>7.6955949540774742E-3</v>
      </c>
      <c r="AG300" s="76">
        <v>7.6331738231214348E-3</v>
      </c>
      <c r="AH300" s="76">
        <v>7.5689015767162783E-3</v>
      </c>
      <c r="AI300" s="76">
        <v>7.5027095117150581E-3</v>
      </c>
      <c r="AJ300" s="76">
        <v>7.4345468469136965E-3</v>
      </c>
    </row>
    <row r="301" spans="5:36" s="52" customFormat="1">
      <c r="E301" s="52" t="s">
        <v>16</v>
      </c>
      <c r="I301" s="52" t="s">
        <v>17</v>
      </c>
      <c r="N301" s="76" t="s">
        <v>204</v>
      </c>
      <c r="O301" s="76" t="s">
        <v>204</v>
      </c>
      <c r="P301" s="76">
        <v>0.2788272350877285</v>
      </c>
      <c r="Q301" s="76">
        <v>0.25881255228039302</v>
      </c>
      <c r="R301" s="76">
        <v>9.9846775460926934E-2</v>
      </c>
      <c r="S301" s="76">
        <v>5.2710694768016264E-2</v>
      </c>
      <c r="T301" s="76">
        <v>-5.600622637516754E-9</v>
      </c>
      <c r="U301" s="76">
        <v>-7.8408716840454141E-9</v>
      </c>
      <c r="V301" s="76">
        <v>0</v>
      </c>
      <c r="W301" s="76">
        <v>0</v>
      </c>
      <c r="X301" s="76">
        <v>0</v>
      </c>
      <c r="Y301" s="76">
        <v>0</v>
      </c>
      <c r="Z301" s="76">
        <v>0</v>
      </c>
      <c r="AA301" s="76">
        <v>0</v>
      </c>
      <c r="AB301" s="76">
        <v>0</v>
      </c>
      <c r="AC301" s="76">
        <v>0</v>
      </c>
      <c r="AD301" s="76">
        <v>0</v>
      </c>
      <c r="AE301" s="76">
        <v>0</v>
      </c>
      <c r="AF301" s="76">
        <v>0</v>
      </c>
      <c r="AG301" s="76">
        <v>0</v>
      </c>
      <c r="AH301" s="76">
        <v>0</v>
      </c>
      <c r="AI301" s="76">
        <v>0</v>
      </c>
      <c r="AJ301" s="76">
        <v>0</v>
      </c>
    </row>
    <row r="302" spans="5:36" s="52" customFormat="1">
      <c r="E302" s="52" t="s">
        <v>14</v>
      </c>
      <c r="I302" s="52" t="s">
        <v>18</v>
      </c>
      <c r="N302" s="76" t="s">
        <v>204</v>
      </c>
      <c r="O302" s="76" t="s">
        <v>204</v>
      </c>
      <c r="P302" s="76">
        <v>0.23662697645977646</v>
      </c>
      <c r="Q302" s="76">
        <v>-1.9438512277586389E-2</v>
      </c>
      <c r="R302" s="76">
        <v>0.22947244506324746</v>
      </c>
      <c r="S302" s="76">
        <v>-0.23028770387534431</v>
      </c>
      <c r="T302" s="76">
        <v>-5.7682976001799773E-2</v>
      </c>
      <c r="U302" s="76">
        <v>0</v>
      </c>
      <c r="V302" s="76">
        <v>0</v>
      </c>
      <c r="W302" s="76">
        <v>0</v>
      </c>
      <c r="X302" s="76">
        <v>0</v>
      </c>
      <c r="Y302" s="76">
        <v>0</v>
      </c>
      <c r="Z302" s="76">
        <v>0</v>
      </c>
      <c r="AA302" s="76">
        <v>0</v>
      </c>
      <c r="AB302" s="76">
        <v>0</v>
      </c>
      <c r="AC302" s="76">
        <v>0</v>
      </c>
      <c r="AD302" s="76">
        <v>0</v>
      </c>
      <c r="AE302" s="76">
        <v>0</v>
      </c>
      <c r="AF302" s="76">
        <v>0</v>
      </c>
      <c r="AG302" s="76">
        <v>0</v>
      </c>
      <c r="AH302" s="76">
        <v>0</v>
      </c>
      <c r="AI302" s="76">
        <v>0</v>
      </c>
      <c r="AJ302" s="76">
        <v>0</v>
      </c>
    </row>
    <row r="303" spans="5:36" s="52" customFormat="1">
      <c r="E303" s="52" t="s">
        <v>14</v>
      </c>
      <c r="I303" s="52" t="s">
        <v>19</v>
      </c>
      <c r="N303" s="76" t="s">
        <v>204</v>
      </c>
      <c r="O303" s="76" t="s">
        <v>204</v>
      </c>
      <c r="P303" s="76">
        <v>6.6971675613047954E-2</v>
      </c>
      <c r="Q303" s="76">
        <v>-4.1799797579882517E-2</v>
      </c>
      <c r="R303" s="76">
        <v>0.13058309041855085</v>
      </c>
      <c r="S303" s="76">
        <v>-7.5328936903714394E-2</v>
      </c>
      <c r="T303" s="76">
        <v>3.499999999999983E-2</v>
      </c>
      <c r="U303" s="76">
        <v>3.5000000000000003E-2</v>
      </c>
      <c r="V303" s="76">
        <v>3.4999999999999899E-2</v>
      </c>
      <c r="W303" s="76">
        <v>3.4999999999999726E-2</v>
      </c>
      <c r="X303" s="76">
        <v>3.50000000000001E-2</v>
      </c>
      <c r="Y303" s="76">
        <v>3.4999999999999934E-2</v>
      </c>
      <c r="Z303" s="76">
        <v>3.499999999999974E-2</v>
      </c>
      <c r="AA303" s="76">
        <v>3.5000000000000239E-2</v>
      </c>
      <c r="AB303" s="76">
        <v>3.4999999999999823E-2</v>
      </c>
      <c r="AC303" s="76">
        <v>3.4999999999999788E-2</v>
      </c>
      <c r="AD303" s="76">
        <v>3.4999999999999851E-2</v>
      </c>
      <c r="AE303" s="76">
        <v>3.5000000000000163E-2</v>
      </c>
      <c r="AF303" s="76">
        <v>3.4999999999999892E-2</v>
      </c>
      <c r="AG303" s="76">
        <v>3.5000000000000073E-2</v>
      </c>
      <c r="AH303" s="76">
        <v>3.4999999999999754E-2</v>
      </c>
      <c r="AI303" s="76">
        <v>3.4999999999999899E-2</v>
      </c>
      <c r="AJ303" s="76">
        <v>3.4999999999999844E-2</v>
      </c>
    </row>
    <row r="304" spans="5:36" s="52" customFormat="1">
      <c r="E304" s="52" t="s">
        <v>14</v>
      </c>
      <c r="I304" s="52" t="s">
        <v>171</v>
      </c>
      <c r="N304" s="76" t="s">
        <v>204</v>
      </c>
      <c r="O304" s="76" t="s">
        <v>204</v>
      </c>
      <c r="P304" s="76">
        <v>-2.7960866918222078</v>
      </c>
      <c r="Q304" s="76">
        <v>-0.27213716446504632</v>
      </c>
      <c r="R304" s="76">
        <v>-0.17634478393442191</v>
      </c>
      <c r="S304" s="76">
        <v>0.36329320873722681</v>
      </c>
      <c r="T304" s="76">
        <v>-0.65467625899280579</v>
      </c>
      <c r="U304" s="76">
        <v>-0.41666666666666663</v>
      </c>
      <c r="V304" s="76">
        <v>-1</v>
      </c>
      <c r="W304" s="76" t="s">
        <v>204</v>
      </c>
      <c r="X304" s="76" t="s">
        <v>204</v>
      </c>
      <c r="Y304" s="76" t="s">
        <v>204</v>
      </c>
      <c r="Z304" s="76" t="s">
        <v>204</v>
      </c>
      <c r="AA304" s="76" t="s">
        <v>204</v>
      </c>
      <c r="AB304" s="76" t="s">
        <v>204</v>
      </c>
      <c r="AC304" s="76" t="s">
        <v>204</v>
      </c>
      <c r="AD304" s="76" t="s">
        <v>204</v>
      </c>
      <c r="AE304" s="76" t="s">
        <v>204</v>
      </c>
      <c r="AF304" s="76" t="s">
        <v>204</v>
      </c>
      <c r="AG304" s="76" t="s">
        <v>204</v>
      </c>
      <c r="AH304" s="76" t="s">
        <v>204</v>
      </c>
      <c r="AI304" s="76" t="s">
        <v>204</v>
      </c>
      <c r="AJ304" s="76" t="s">
        <v>204</v>
      </c>
    </row>
    <row r="305" spans="5:36" s="52" customFormat="1">
      <c r="E305" s="52" t="s">
        <v>24</v>
      </c>
      <c r="I305" s="52" t="s">
        <v>174</v>
      </c>
      <c r="N305" s="76" t="s">
        <v>204</v>
      </c>
      <c r="O305" s="76" t="s">
        <v>204</v>
      </c>
      <c r="P305" s="76" t="s">
        <v>204</v>
      </c>
      <c r="Q305" s="76" t="s">
        <v>204</v>
      </c>
      <c r="R305" s="76" t="s">
        <v>204</v>
      </c>
      <c r="S305" s="76" t="s">
        <v>204</v>
      </c>
      <c r="T305" s="76" t="s">
        <v>204</v>
      </c>
      <c r="U305" s="76" t="s">
        <v>204</v>
      </c>
      <c r="V305" s="76">
        <v>2.1433045133333337</v>
      </c>
      <c r="W305" s="76">
        <v>1.4208060744308693</v>
      </c>
      <c r="X305" s="76">
        <v>1.1456417091588604</v>
      </c>
      <c r="Y305" s="76">
        <v>0.78908266266035298</v>
      </c>
      <c r="Z305" s="76">
        <v>0.54929851558608578</v>
      </c>
      <c r="AA305" s="76">
        <v>0.38995404616205159</v>
      </c>
      <c r="AB305" s="76">
        <v>0.25507792680554925</v>
      </c>
      <c r="AC305" s="76">
        <v>0.18185762829238772</v>
      </c>
      <c r="AD305" s="76">
        <v>0.1194129424539763</v>
      </c>
      <c r="AE305" s="76">
        <v>0.16235271848455532</v>
      </c>
      <c r="AF305" s="76">
        <v>0.10887905750365538</v>
      </c>
      <c r="AG305" s="76">
        <v>0</v>
      </c>
      <c r="AH305" s="76">
        <v>0</v>
      </c>
      <c r="AI305" s="76">
        <v>0</v>
      </c>
      <c r="AJ305" s="76">
        <v>0</v>
      </c>
    </row>
    <row r="306" spans="5:36" s="52" customFormat="1">
      <c r="E306" s="52" t="s">
        <v>20</v>
      </c>
      <c r="I306" s="52" t="s">
        <v>21</v>
      </c>
      <c r="N306" s="76" t="s">
        <v>204</v>
      </c>
      <c r="O306" s="76" t="s">
        <v>204</v>
      </c>
      <c r="P306" s="76" t="s">
        <v>204</v>
      </c>
      <c r="Q306" s="76" t="s">
        <v>204</v>
      </c>
      <c r="R306" s="76" t="s">
        <v>204</v>
      </c>
      <c r="S306" s="76" t="s">
        <v>204</v>
      </c>
      <c r="T306" s="76" t="s">
        <v>204</v>
      </c>
      <c r="U306" s="76" t="s">
        <v>204</v>
      </c>
      <c r="V306" s="76" t="s">
        <v>204</v>
      </c>
      <c r="W306" s="76" t="s">
        <v>204</v>
      </c>
      <c r="X306" s="76" t="s">
        <v>204</v>
      </c>
      <c r="Y306" s="76" t="s">
        <v>204</v>
      </c>
      <c r="Z306" s="76" t="s">
        <v>204</v>
      </c>
      <c r="AA306" s="76" t="s">
        <v>204</v>
      </c>
      <c r="AB306" s="76" t="s">
        <v>204</v>
      </c>
      <c r="AC306" s="76" t="s">
        <v>204</v>
      </c>
      <c r="AD306" s="76" t="s">
        <v>204</v>
      </c>
      <c r="AE306" s="76" t="s">
        <v>204</v>
      </c>
      <c r="AF306" s="76" t="s">
        <v>204</v>
      </c>
      <c r="AG306" s="76" t="s">
        <v>204</v>
      </c>
      <c r="AH306" s="76" t="s">
        <v>204</v>
      </c>
      <c r="AI306" s="76" t="s">
        <v>204</v>
      </c>
      <c r="AJ306" s="76" t="s">
        <v>204</v>
      </c>
    </row>
    <row r="307" spans="5:36" s="52" customFormat="1">
      <c r="E307" s="52" t="s">
        <v>14</v>
      </c>
      <c r="I307" s="52" t="s">
        <v>23</v>
      </c>
      <c r="N307" s="76" t="s">
        <v>204</v>
      </c>
      <c r="O307" s="76" t="s">
        <v>204</v>
      </c>
      <c r="P307" s="76">
        <v>-0.12824483069314366</v>
      </c>
      <c r="Q307" s="76">
        <v>-0.37366098686975791</v>
      </c>
      <c r="R307" s="76">
        <v>-0.32982883465062718</v>
      </c>
      <c r="S307" s="76">
        <v>-4.7386331950127675E-2</v>
      </c>
      <c r="T307" s="76">
        <v>0.94191904216001576</v>
      </c>
      <c r="U307" s="76">
        <v>3.4999999999999913E-2</v>
      </c>
      <c r="V307" s="76">
        <v>3.4999999999999795E-2</v>
      </c>
      <c r="W307" s="76">
        <v>3.4999999999999858E-2</v>
      </c>
      <c r="X307" s="76">
        <v>3.5000000000000045E-2</v>
      </c>
      <c r="Y307" s="76">
        <v>3.4999999999999844E-2</v>
      </c>
      <c r="Z307" s="76">
        <v>3.4999999999999976E-2</v>
      </c>
      <c r="AA307" s="76">
        <v>3.4999999999999816E-2</v>
      </c>
      <c r="AB307" s="76">
        <v>3.4999999999999969E-2</v>
      </c>
      <c r="AC307" s="76">
        <v>3.4999999999999698E-2</v>
      </c>
      <c r="AD307" s="76">
        <v>3.5000000000000073E-2</v>
      </c>
      <c r="AE307" s="76">
        <v>3.4999999999999851E-2</v>
      </c>
      <c r="AF307" s="76">
        <v>3.5000000000000038E-2</v>
      </c>
      <c r="AG307" s="76">
        <v>3.5000000000000038E-2</v>
      </c>
      <c r="AH307" s="76">
        <v>3.4999999999999816E-2</v>
      </c>
      <c r="AI307" s="76">
        <v>3.499999999999992E-2</v>
      </c>
      <c r="AJ307" s="76">
        <v>3.4999999999999969E-2</v>
      </c>
    </row>
    <row r="308" spans="5:36" s="52" customFormat="1">
      <c r="E308" s="52" t="s">
        <v>24</v>
      </c>
      <c r="I308" s="52" t="s">
        <v>25</v>
      </c>
      <c r="N308" s="76" t="s">
        <v>204</v>
      </c>
      <c r="O308" s="76" t="s">
        <v>204</v>
      </c>
      <c r="P308" s="76" t="s">
        <v>204</v>
      </c>
      <c r="Q308" s="76" t="s">
        <v>204</v>
      </c>
      <c r="R308" s="76" t="s">
        <v>204</v>
      </c>
      <c r="S308" s="76" t="s">
        <v>204</v>
      </c>
      <c r="T308" s="76">
        <v>1</v>
      </c>
      <c r="U308" s="76">
        <v>0</v>
      </c>
      <c r="V308" s="76">
        <v>0</v>
      </c>
      <c r="W308" s="76">
        <v>0</v>
      </c>
      <c r="X308" s="76">
        <v>0</v>
      </c>
      <c r="Y308" s="76">
        <v>0</v>
      </c>
      <c r="Z308" s="76">
        <v>0</v>
      </c>
      <c r="AA308" s="76">
        <v>0</v>
      </c>
      <c r="AB308" s="76">
        <v>0</v>
      </c>
      <c r="AC308" s="76">
        <v>0</v>
      </c>
      <c r="AD308" s="76">
        <v>0</v>
      </c>
      <c r="AE308" s="76">
        <v>0</v>
      </c>
      <c r="AF308" s="76">
        <v>0</v>
      </c>
      <c r="AG308" s="76">
        <v>0</v>
      </c>
      <c r="AH308" s="76">
        <v>0</v>
      </c>
      <c r="AI308" s="76">
        <v>0</v>
      </c>
      <c r="AJ308" s="76">
        <v>0</v>
      </c>
    </row>
    <row r="309" spans="5:36" s="52" customFormat="1">
      <c r="E309" s="52" t="s">
        <v>24</v>
      </c>
      <c r="I309" s="52" t="s">
        <v>26</v>
      </c>
      <c r="N309" s="76" t="s">
        <v>204</v>
      </c>
      <c r="O309" s="76" t="s">
        <v>204</v>
      </c>
      <c r="P309" s="76" t="s">
        <v>204</v>
      </c>
      <c r="Q309" s="76" t="s">
        <v>204</v>
      </c>
      <c r="R309" s="76" t="s">
        <v>204</v>
      </c>
      <c r="S309" s="76" t="s">
        <v>204</v>
      </c>
      <c r="T309" s="76" t="s">
        <v>204</v>
      </c>
      <c r="U309" s="76" t="s">
        <v>204</v>
      </c>
      <c r="V309" s="76">
        <v>1</v>
      </c>
      <c r="W309" s="76">
        <v>0</v>
      </c>
      <c r="X309" s="76">
        <v>0</v>
      </c>
      <c r="Y309" s="76">
        <v>0</v>
      </c>
      <c r="Z309" s="76">
        <v>0</v>
      </c>
      <c r="AA309" s="76">
        <v>0</v>
      </c>
      <c r="AB309" s="76">
        <v>0</v>
      </c>
      <c r="AC309" s="76">
        <v>0</v>
      </c>
      <c r="AD309" s="76">
        <v>0</v>
      </c>
      <c r="AE309" s="76">
        <v>0</v>
      </c>
      <c r="AF309" s="76">
        <v>0</v>
      </c>
      <c r="AG309" s="76">
        <v>0</v>
      </c>
      <c r="AH309" s="76">
        <v>0</v>
      </c>
      <c r="AI309" s="76">
        <v>0</v>
      </c>
      <c r="AJ309" s="76">
        <v>0</v>
      </c>
    </row>
    <row r="310" spans="5:36" s="52" customFormat="1">
      <c r="E310" s="52" t="s">
        <v>24</v>
      </c>
      <c r="I310" s="52" t="s">
        <v>27</v>
      </c>
      <c r="N310" s="76" t="s">
        <v>204</v>
      </c>
      <c r="O310" s="76" t="s">
        <v>204</v>
      </c>
      <c r="P310" s="76" t="s">
        <v>204</v>
      </c>
      <c r="Q310" s="76" t="s">
        <v>204</v>
      </c>
      <c r="R310" s="76" t="s">
        <v>204</v>
      </c>
      <c r="S310" s="76" t="s">
        <v>204</v>
      </c>
      <c r="T310" s="76" t="s">
        <v>204</v>
      </c>
      <c r="U310" s="76" t="s">
        <v>204</v>
      </c>
      <c r="V310" s="76">
        <v>1</v>
      </c>
      <c r="W310" s="76">
        <v>0</v>
      </c>
      <c r="X310" s="76">
        <v>1.0554806320567338</v>
      </c>
      <c r="Y310" s="76">
        <v>0.69558133498637575</v>
      </c>
      <c r="Z310" s="76">
        <v>0.2187227791355395</v>
      </c>
      <c r="AA310" s="76">
        <v>0.13888146171549923</v>
      </c>
      <c r="AB310" s="76">
        <v>4.1732203642215776E-2</v>
      </c>
      <c r="AC310" s="76">
        <v>0</v>
      </c>
      <c r="AD310" s="76">
        <v>0</v>
      </c>
      <c r="AE310" s="76">
        <v>0</v>
      </c>
      <c r="AF310" s="76">
        <v>0</v>
      </c>
      <c r="AG310" s="76">
        <v>0</v>
      </c>
      <c r="AH310" s="76">
        <v>0</v>
      </c>
      <c r="AI310" s="76">
        <v>0</v>
      </c>
      <c r="AJ310" s="76">
        <v>0</v>
      </c>
    </row>
    <row r="311" spans="5:36" s="52" customFormat="1">
      <c r="E311" s="52" t="s">
        <v>28</v>
      </c>
      <c r="I311" s="52" t="s">
        <v>29</v>
      </c>
      <c r="N311" s="76" t="s">
        <v>204</v>
      </c>
      <c r="O311" s="76" t="s">
        <v>204</v>
      </c>
      <c r="P311" s="76" t="s">
        <v>204</v>
      </c>
      <c r="Q311" s="76" t="s">
        <v>204</v>
      </c>
      <c r="R311" s="76" t="s">
        <v>204</v>
      </c>
      <c r="S311" s="76" t="s">
        <v>204</v>
      </c>
      <c r="T311" s="76" t="s">
        <v>204</v>
      </c>
      <c r="U311" s="76" t="s">
        <v>204</v>
      </c>
      <c r="V311" s="76" t="s">
        <v>204</v>
      </c>
      <c r="W311" s="76" t="s">
        <v>204</v>
      </c>
      <c r="X311" s="76" t="s">
        <v>204</v>
      </c>
      <c r="Y311" s="76" t="s">
        <v>204</v>
      </c>
      <c r="Z311" s="76" t="s">
        <v>204</v>
      </c>
      <c r="AA311" s="76" t="s">
        <v>204</v>
      </c>
      <c r="AB311" s="76" t="s">
        <v>204</v>
      </c>
      <c r="AC311" s="76" t="s">
        <v>204</v>
      </c>
      <c r="AD311" s="76" t="s">
        <v>204</v>
      </c>
      <c r="AE311" s="76" t="s">
        <v>204</v>
      </c>
      <c r="AF311" s="76" t="s">
        <v>204</v>
      </c>
      <c r="AG311" s="76" t="s">
        <v>204</v>
      </c>
      <c r="AH311" s="76" t="s">
        <v>204</v>
      </c>
      <c r="AI311" s="76" t="s">
        <v>204</v>
      </c>
      <c r="AJ311" s="76" t="s">
        <v>204</v>
      </c>
    </row>
    <row r="312" spans="5:36" s="52" customFormat="1">
      <c r="E312" s="52" t="e">
        <v>#REF!</v>
      </c>
      <c r="I312" s="52" t="e">
        <v>#REF!</v>
      </c>
      <c r="N312" s="76" t="e">
        <v>#REF!</v>
      </c>
      <c r="O312" s="76" t="e">
        <v>#REF!</v>
      </c>
      <c r="P312" s="76" t="e">
        <v>#REF!</v>
      </c>
      <c r="Q312" s="76" t="e">
        <v>#REF!</v>
      </c>
      <c r="R312" s="76" t="e">
        <v>#REF!</v>
      </c>
      <c r="S312" s="76" t="e">
        <v>#REF!</v>
      </c>
      <c r="T312" s="76" t="e">
        <v>#REF!</v>
      </c>
      <c r="U312" s="76" t="e">
        <v>#REF!</v>
      </c>
      <c r="V312" s="76" t="e">
        <v>#REF!</v>
      </c>
      <c r="W312" s="76" t="e">
        <v>#REF!</v>
      </c>
      <c r="X312" s="76" t="e">
        <v>#REF!</v>
      </c>
      <c r="Y312" s="76" t="e">
        <v>#REF!</v>
      </c>
      <c r="Z312" s="76" t="e">
        <v>#REF!</v>
      </c>
      <c r="AA312" s="76" t="e">
        <v>#REF!</v>
      </c>
      <c r="AB312" s="76" t="e">
        <v>#REF!</v>
      </c>
      <c r="AC312" s="76" t="e">
        <v>#REF!</v>
      </c>
      <c r="AD312" s="76" t="e">
        <v>#REF!</v>
      </c>
      <c r="AE312" s="76" t="e">
        <v>#REF!</v>
      </c>
      <c r="AF312" s="76" t="e">
        <v>#REF!</v>
      </c>
      <c r="AG312" s="76" t="e">
        <v>#REF!</v>
      </c>
      <c r="AH312" s="76" t="e">
        <v>#REF!</v>
      </c>
      <c r="AI312" s="76" t="e">
        <v>#REF!</v>
      </c>
      <c r="AJ312" s="76" t="e">
        <v>#REF!</v>
      </c>
    </row>
    <row r="313" spans="5:36" s="52" customFormat="1">
      <c r="E313" s="52">
        <v>0</v>
      </c>
      <c r="I313" s="52">
        <v>0</v>
      </c>
      <c r="N313" s="76" t="s">
        <v>204</v>
      </c>
      <c r="O313" s="76" t="s">
        <v>204</v>
      </c>
      <c r="P313" s="76" t="s">
        <v>204</v>
      </c>
      <c r="Q313" s="76" t="s">
        <v>204</v>
      </c>
      <c r="R313" s="76" t="s">
        <v>204</v>
      </c>
      <c r="S313" s="76" t="s">
        <v>204</v>
      </c>
      <c r="T313" s="76" t="s">
        <v>204</v>
      </c>
      <c r="U313" s="76" t="s">
        <v>204</v>
      </c>
      <c r="V313" s="76" t="s">
        <v>204</v>
      </c>
      <c r="W313" s="76" t="s">
        <v>204</v>
      </c>
      <c r="X313" s="76" t="s">
        <v>204</v>
      </c>
      <c r="Y313" s="76" t="s">
        <v>204</v>
      </c>
      <c r="Z313" s="76" t="s">
        <v>204</v>
      </c>
      <c r="AA313" s="76" t="s">
        <v>204</v>
      </c>
      <c r="AB313" s="76" t="s">
        <v>204</v>
      </c>
      <c r="AC313" s="76" t="s">
        <v>204</v>
      </c>
      <c r="AD313" s="76" t="s">
        <v>204</v>
      </c>
      <c r="AE313" s="76" t="s">
        <v>204</v>
      </c>
      <c r="AF313" s="76" t="s">
        <v>204</v>
      </c>
      <c r="AG313" s="76" t="s">
        <v>204</v>
      </c>
      <c r="AH313" s="76" t="s">
        <v>204</v>
      </c>
      <c r="AI313" s="76" t="s">
        <v>204</v>
      </c>
      <c r="AJ313" s="76" t="s">
        <v>204</v>
      </c>
    </row>
    <row r="314" spans="5:36" s="52" customFormat="1">
      <c r="E314" s="52">
        <v>0</v>
      </c>
      <c r="I314" s="52">
        <v>0</v>
      </c>
      <c r="N314" s="76" t="s">
        <v>204</v>
      </c>
      <c r="O314" s="76" t="s">
        <v>204</v>
      </c>
      <c r="P314" s="76" t="s">
        <v>204</v>
      </c>
      <c r="Q314" s="76" t="s">
        <v>204</v>
      </c>
      <c r="R314" s="76" t="s">
        <v>204</v>
      </c>
      <c r="S314" s="76" t="s">
        <v>204</v>
      </c>
      <c r="T314" s="76" t="s">
        <v>204</v>
      </c>
      <c r="U314" s="76" t="s">
        <v>204</v>
      </c>
      <c r="V314" s="76" t="s">
        <v>204</v>
      </c>
      <c r="W314" s="76" t="s">
        <v>204</v>
      </c>
      <c r="X314" s="76" t="s">
        <v>204</v>
      </c>
      <c r="Y314" s="76" t="s">
        <v>204</v>
      </c>
      <c r="Z314" s="76" t="s">
        <v>204</v>
      </c>
      <c r="AA314" s="76" t="s">
        <v>204</v>
      </c>
      <c r="AB314" s="76" t="s">
        <v>204</v>
      </c>
      <c r="AC314" s="76" t="s">
        <v>204</v>
      </c>
      <c r="AD314" s="76" t="s">
        <v>204</v>
      </c>
      <c r="AE314" s="76" t="s">
        <v>204</v>
      </c>
      <c r="AF314" s="76" t="s">
        <v>204</v>
      </c>
      <c r="AG314" s="76" t="s">
        <v>204</v>
      </c>
      <c r="AH314" s="76" t="s">
        <v>204</v>
      </c>
      <c r="AI314" s="76" t="s">
        <v>204</v>
      </c>
      <c r="AJ314" s="76" t="s">
        <v>204</v>
      </c>
    </row>
    <row r="315" spans="5:36" s="52" customFormat="1">
      <c r="E315" s="52" t="s">
        <v>24</v>
      </c>
      <c r="I315" s="52" t="s">
        <v>76</v>
      </c>
      <c r="N315" s="76" t="s">
        <v>204</v>
      </c>
      <c r="O315" s="76" t="s">
        <v>204</v>
      </c>
      <c r="P315" s="76" t="s">
        <v>204</v>
      </c>
      <c r="Q315" s="76" t="s">
        <v>204</v>
      </c>
      <c r="R315" s="76" t="s">
        <v>204</v>
      </c>
      <c r="S315" s="76" t="s">
        <v>204</v>
      </c>
      <c r="T315" s="76" t="s">
        <v>204</v>
      </c>
      <c r="U315" s="76" t="s">
        <v>204</v>
      </c>
      <c r="V315" s="76" t="s">
        <v>204</v>
      </c>
      <c r="W315" s="76" t="s">
        <v>204</v>
      </c>
      <c r="X315" s="76" t="s">
        <v>204</v>
      </c>
      <c r="Y315" s="76" t="s">
        <v>204</v>
      </c>
      <c r="Z315" s="76" t="s">
        <v>204</v>
      </c>
      <c r="AA315" s="76" t="s">
        <v>204</v>
      </c>
      <c r="AB315" s="76">
        <v>2.0271841990852444</v>
      </c>
      <c r="AC315" s="76">
        <v>0.68865884080125039</v>
      </c>
      <c r="AD315" s="76">
        <v>0.42039837882185266</v>
      </c>
      <c r="AE315" s="76">
        <v>0.28695670935940076</v>
      </c>
      <c r="AF315" s="76">
        <v>0.19803832614455139</v>
      </c>
      <c r="AG315" s="76">
        <v>7.6686780954485903E-2</v>
      </c>
      <c r="AH315" s="76">
        <v>0</v>
      </c>
      <c r="AI315" s="76">
        <v>0</v>
      </c>
      <c r="AJ315" s="76">
        <v>0</v>
      </c>
    </row>
    <row r="316" spans="5:36" s="52" customFormat="1">
      <c r="E316" s="52" t="s">
        <v>35</v>
      </c>
      <c r="I316" s="52" t="s">
        <v>77</v>
      </c>
      <c r="N316" s="76" t="s">
        <v>204</v>
      </c>
      <c r="O316" s="76" t="s">
        <v>204</v>
      </c>
      <c r="P316" s="76" t="s">
        <v>204</v>
      </c>
      <c r="Q316" s="76" t="s">
        <v>204</v>
      </c>
      <c r="R316" s="76" t="s">
        <v>204</v>
      </c>
      <c r="S316" s="76" t="s">
        <v>204</v>
      </c>
      <c r="T316" s="76">
        <v>1.4000000000000001</v>
      </c>
      <c r="U316" s="76">
        <v>0</v>
      </c>
      <c r="V316" s="76">
        <v>0</v>
      </c>
      <c r="W316" s="76">
        <v>0</v>
      </c>
      <c r="X316" s="76">
        <v>0</v>
      </c>
      <c r="Y316" s="76">
        <v>0</v>
      </c>
      <c r="Z316" s="76">
        <v>0</v>
      </c>
      <c r="AA316" s="76">
        <v>0</v>
      </c>
      <c r="AB316" s="76">
        <v>0</v>
      </c>
      <c r="AC316" s="76">
        <v>0</v>
      </c>
      <c r="AD316" s="76">
        <v>0</v>
      </c>
      <c r="AE316" s="76">
        <v>0</v>
      </c>
      <c r="AF316" s="76">
        <v>0</v>
      </c>
      <c r="AG316" s="76">
        <v>0</v>
      </c>
      <c r="AH316" s="76">
        <v>0</v>
      </c>
      <c r="AI316" s="76">
        <v>-4.1644204851752013E-2</v>
      </c>
      <c r="AJ316" s="76">
        <v>-6.0835325551961875E-2</v>
      </c>
    </row>
    <row r="317" spans="5:36" s="52" customFormat="1">
      <c r="E317" s="52" t="s">
        <v>36</v>
      </c>
      <c r="I317" s="52" t="s">
        <v>78</v>
      </c>
      <c r="N317" s="76" t="s">
        <v>204</v>
      </c>
      <c r="O317" s="76" t="s">
        <v>204</v>
      </c>
      <c r="P317" s="76" t="s">
        <v>204</v>
      </c>
      <c r="Q317" s="76" t="s">
        <v>204</v>
      </c>
      <c r="R317" s="76" t="s">
        <v>204</v>
      </c>
      <c r="S317" s="76" t="s">
        <v>204</v>
      </c>
      <c r="T317" s="76">
        <v>0.6</v>
      </c>
      <c r="U317" s="76">
        <v>-0.7</v>
      </c>
      <c r="V317" s="76">
        <v>0</v>
      </c>
      <c r="W317" s="76">
        <v>0</v>
      </c>
      <c r="X317" s="76">
        <v>0</v>
      </c>
      <c r="Y317" s="76">
        <v>0</v>
      </c>
      <c r="Z317" s="76">
        <v>0</v>
      </c>
      <c r="AA317" s="76">
        <v>0</v>
      </c>
      <c r="AB317" s="76">
        <v>0</v>
      </c>
      <c r="AC317" s="76">
        <v>0</v>
      </c>
      <c r="AD317" s="76">
        <v>0</v>
      </c>
      <c r="AE317" s="76">
        <v>0</v>
      </c>
      <c r="AF317" s="76">
        <v>0</v>
      </c>
      <c r="AG317" s="76">
        <v>0</v>
      </c>
      <c r="AH317" s="76">
        <v>0</v>
      </c>
      <c r="AI317" s="76">
        <v>0</v>
      </c>
      <c r="AJ317" s="76">
        <v>0</v>
      </c>
    </row>
    <row r="318" spans="5:36" s="52" customFormat="1">
      <c r="E318" s="52" t="s">
        <v>36</v>
      </c>
      <c r="I318" s="52" t="s">
        <v>79</v>
      </c>
      <c r="N318" s="76" t="s">
        <v>204</v>
      </c>
      <c r="O318" s="76" t="s">
        <v>204</v>
      </c>
      <c r="P318" s="76" t="s">
        <v>204</v>
      </c>
      <c r="Q318" s="76" t="s">
        <v>204</v>
      </c>
      <c r="R318" s="76" t="s">
        <v>204</v>
      </c>
      <c r="S318" s="76" t="s">
        <v>204</v>
      </c>
      <c r="T318" s="76">
        <v>1.4275</v>
      </c>
      <c r="U318" s="76">
        <v>2.7500000000000146E-2</v>
      </c>
      <c r="V318" s="76">
        <v>2.7500000000000094E-2</v>
      </c>
      <c r="W318" s="76">
        <v>2.7499999999999965E-2</v>
      </c>
      <c r="X318" s="76">
        <v>14.375954417304182</v>
      </c>
      <c r="Y318" s="76">
        <v>1.3339448319135816</v>
      </c>
      <c r="Z318" s="76">
        <v>2.7500000000000198E-2</v>
      </c>
      <c r="AA318" s="76">
        <v>2.7499999999999993E-2</v>
      </c>
      <c r="AB318" s="76">
        <v>2.7500000000000198E-2</v>
      </c>
      <c r="AC318" s="76">
        <v>2.7499999999999993E-2</v>
      </c>
      <c r="AD318" s="76">
        <v>2.750000000000008E-2</v>
      </c>
      <c r="AE318" s="76">
        <v>2.750000000000009E-2</v>
      </c>
      <c r="AF318" s="76">
        <v>2.7500000000000007E-2</v>
      </c>
      <c r="AG318" s="76">
        <v>2.7500000000000156E-2</v>
      </c>
      <c r="AH318" s="76">
        <v>2.7500000000000011E-2</v>
      </c>
      <c r="AI318" s="76">
        <v>2.750000000000009E-2</v>
      </c>
      <c r="AJ318" s="76">
        <v>2.7500000000000059E-2</v>
      </c>
    </row>
    <row r="319" spans="5:36" s="52" customFormat="1">
      <c r="E319" s="52" t="s">
        <v>37</v>
      </c>
      <c r="I319" s="52" t="s">
        <v>81</v>
      </c>
      <c r="N319" s="76" t="s">
        <v>204</v>
      </c>
      <c r="O319" s="76" t="s">
        <v>204</v>
      </c>
      <c r="P319" s="76" t="s">
        <v>204</v>
      </c>
      <c r="Q319" s="76" t="s">
        <v>204</v>
      </c>
      <c r="R319" s="76" t="s">
        <v>204</v>
      </c>
      <c r="S319" s="76" t="s">
        <v>204</v>
      </c>
      <c r="T319" s="76">
        <v>1.4275</v>
      </c>
      <c r="U319" s="76">
        <v>2.7499999999999972E-2</v>
      </c>
      <c r="V319" s="76">
        <v>2.7500000000000139E-2</v>
      </c>
      <c r="W319" s="76">
        <v>2.7500000000000073E-2</v>
      </c>
      <c r="X319" s="76">
        <v>14.375954417304177</v>
      </c>
      <c r="Y319" s="76">
        <v>1.3339448319135816</v>
      </c>
      <c r="Z319" s="76">
        <v>2.75E-2</v>
      </c>
      <c r="AA319" s="76">
        <v>2.7500000000000108E-2</v>
      </c>
      <c r="AB319" s="76">
        <v>2.7500000000000115E-2</v>
      </c>
      <c r="AC319" s="76">
        <v>2.749999999999991E-2</v>
      </c>
      <c r="AD319" s="76">
        <v>2.7500000000000132E-2</v>
      </c>
      <c r="AE319" s="76">
        <v>2.7500000000000097E-2</v>
      </c>
      <c r="AF319" s="76">
        <v>2.7499999999999872E-2</v>
      </c>
      <c r="AG319" s="76">
        <v>2.7500000000000198E-2</v>
      </c>
      <c r="AH319" s="76">
        <v>2.7500000000000076E-2</v>
      </c>
      <c r="AI319" s="76">
        <v>2.7500000000000097E-2</v>
      </c>
      <c r="AJ319" s="76">
        <v>2.7500000000000004E-2</v>
      </c>
    </row>
    <row r="320" spans="5:36" s="52" customFormat="1">
      <c r="E320" s="52" t="s">
        <v>37</v>
      </c>
      <c r="I320" s="52" t="s">
        <v>83</v>
      </c>
      <c r="N320" s="76" t="s">
        <v>204</v>
      </c>
      <c r="O320" s="76" t="s">
        <v>204</v>
      </c>
      <c r="P320" s="76" t="s">
        <v>204</v>
      </c>
      <c r="Q320" s="76" t="s">
        <v>204</v>
      </c>
      <c r="R320" s="76" t="s">
        <v>204</v>
      </c>
      <c r="S320" s="76" t="s">
        <v>204</v>
      </c>
      <c r="T320" s="76">
        <v>1.4275</v>
      </c>
      <c r="U320" s="76">
        <v>15.629429614539404</v>
      </c>
      <c r="V320" s="76">
        <v>1.3409967323989094</v>
      </c>
      <c r="W320" s="76">
        <v>2.7500000000000316E-2</v>
      </c>
      <c r="X320" s="76">
        <v>2.7500000000000045E-2</v>
      </c>
      <c r="Y320" s="76">
        <v>2.7500000000000059E-2</v>
      </c>
      <c r="Z320" s="76">
        <v>2.7499999999999903E-2</v>
      </c>
      <c r="AA320" s="76">
        <v>2.7500000000000129E-2</v>
      </c>
      <c r="AB320" s="76">
        <v>2.750000000000009E-2</v>
      </c>
      <c r="AC320" s="76">
        <v>2.750000000000009E-2</v>
      </c>
      <c r="AD320" s="76">
        <v>2.7500000000000142E-2</v>
      </c>
      <c r="AE320" s="76">
        <v>2.7499999999999983E-2</v>
      </c>
      <c r="AF320" s="76">
        <v>2.7499999999999969E-2</v>
      </c>
      <c r="AG320" s="76">
        <v>2.750000000000016E-2</v>
      </c>
      <c r="AH320" s="76">
        <v>2.750000000000016E-2</v>
      </c>
      <c r="AI320" s="76">
        <v>2.7500000000000014E-2</v>
      </c>
      <c r="AJ320" s="76">
        <v>2.7500000000000139E-2</v>
      </c>
    </row>
    <row r="321" spans="5:36" s="52" customFormat="1">
      <c r="E321" s="52" t="s">
        <v>37</v>
      </c>
      <c r="I321" s="52" t="s">
        <v>95</v>
      </c>
      <c r="N321" s="76" t="s">
        <v>204</v>
      </c>
      <c r="O321" s="76" t="s">
        <v>204</v>
      </c>
      <c r="P321" s="76" t="s">
        <v>204</v>
      </c>
      <c r="Q321" s="76" t="s">
        <v>204</v>
      </c>
      <c r="R321" s="76" t="s">
        <v>204</v>
      </c>
      <c r="S321" s="76" t="s">
        <v>204</v>
      </c>
      <c r="T321" s="76" t="s">
        <v>204</v>
      </c>
      <c r="U321" s="76" t="s">
        <v>204</v>
      </c>
      <c r="V321" s="76" t="s">
        <v>204</v>
      </c>
      <c r="W321" s="76" t="s">
        <v>204</v>
      </c>
      <c r="X321" s="76" t="s">
        <v>204</v>
      </c>
      <c r="Y321" s="76" t="s">
        <v>204</v>
      </c>
      <c r="Z321" s="76" t="s">
        <v>204</v>
      </c>
      <c r="AA321" s="76" t="s">
        <v>204</v>
      </c>
      <c r="AB321" s="76" t="s">
        <v>204</v>
      </c>
      <c r="AC321" s="76" t="s">
        <v>204</v>
      </c>
      <c r="AD321" s="76" t="s">
        <v>204</v>
      </c>
      <c r="AE321" s="76" t="s">
        <v>204</v>
      </c>
      <c r="AF321" s="76" t="s">
        <v>204</v>
      </c>
      <c r="AG321" s="76" t="s">
        <v>204</v>
      </c>
      <c r="AH321" s="76" t="s">
        <v>204</v>
      </c>
      <c r="AI321" s="76" t="s">
        <v>204</v>
      </c>
      <c r="AJ321" s="76" t="s">
        <v>204</v>
      </c>
    </row>
    <row r="322" spans="5:36" s="52" customFormat="1">
      <c r="E322" s="52" t="s">
        <v>37</v>
      </c>
      <c r="I322" s="52" t="s">
        <v>96</v>
      </c>
      <c r="N322" s="76" t="s">
        <v>204</v>
      </c>
      <c r="O322" s="76" t="s">
        <v>204</v>
      </c>
      <c r="P322" s="76" t="s">
        <v>204</v>
      </c>
      <c r="Q322" s="76" t="s">
        <v>204</v>
      </c>
      <c r="R322" s="76" t="s">
        <v>204</v>
      </c>
      <c r="S322" s="76" t="s">
        <v>204</v>
      </c>
      <c r="T322" s="76" t="s">
        <v>204</v>
      </c>
      <c r="U322" s="76" t="s">
        <v>204</v>
      </c>
      <c r="V322" s="76" t="s">
        <v>204</v>
      </c>
      <c r="W322" s="76" t="s">
        <v>204</v>
      </c>
      <c r="X322" s="76" t="s">
        <v>204</v>
      </c>
      <c r="Y322" s="76" t="s">
        <v>204</v>
      </c>
      <c r="Z322" s="76" t="s">
        <v>204</v>
      </c>
      <c r="AA322" s="76" t="s">
        <v>204</v>
      </c>
      <c r="AB322" s="76" t="s">
        <v>204</v>
      </c>
      <c r="AC322" s="76" t="s">
        <v>204</v>
      </c>
      <c r="AD322" s="76" t="s">
        <v>204</v>
      </c>
      <c r="AE322" s="76" t="s">
        <v>204</v>
      </c>
      <c r="AF322" s="76" t="s">
        <v>204</v>
      </c>
      <c r="AG322" s="76" t="s">
        <v>204</v>
      </c>
      <c r="AH322" s="76" t="s">
        <v>204</v>
      </c>
      <c r="AI322" s="76" t="s">
        <v>204</v>
      </c>
      <c r="AJ322" s="76" t="s">
        <v>204</v>
      </c>
    </row>
    <row r="323" spans="5:36" s="52" customFormat="1">
      <c r="E323" s="52" t="s">
        <v>37</v>
      </c>
      <c r="I323" s="52" t="s">
        <v>97</v>
      </c>
      <c r="N323" s="76" t="s">
        <v>204</v>
      </c>
      <c r="O323" s="76" t="s">
        <v>204</v>
      </c>
      <c r="P323" s="76" t="s">
        <v>204</v>
      </c>
      <c r="Q323" s="76" t="s">
        <v>204</v>
      </c>
      <c r="R323" s="76" t="s">
        <v>204</v>
      </c>
      <c r="S323" s="76" t="s">
        <v>204</v>
      </c>
      <c r="T323" s="76" t="s">
        <v>204</v>
      </c>
      <c r="U323" s="76" t="s">
        <v>204</v>
      </c>
      <c r="V323" s="76" t="s">
        <v>204</v>
      </c>
      <c r="W323" s="76" t="s">
        <v>204</v>
      </c>
      <c r="X323" s="76" t="s">
        <v>204</v>
      </c>
      <c r="Y323" s="76" t="s">
        <v>204</v>
      </c>
      <c r="Z323" s="76" t="s">
        <v>204</v>
      </c>
      <c r="AA323" s="76" t="s">
        <v>204</v>
      </c>
      <c r="AB323" s="76" t="s">
        <v>204</v>
      </c>
      <c r="AC323" s="76" t="s">
        <v>204</v>
      </c>
      <c r="AD323" s="76" t="s">
        <v>204</v>
      </c>
      <c r="AE323" s="76" t="s">
        <v>204</v>
      </c>
      <c r="AF323" s="76" t="s">
        <v>204</v>
      </c>
      <c r="AG323" s="76" t="s">
        <v>204</v>
      </c>
      <c r="AH323" s="76" t="s">
        <v>204</v>
      </c>
      <c r="AI323" s="76" t="s">
        <v>204</v>
      </c>
      <c r="AJ323" s="76" t="s">
        <v>204</v>
      </c>
    </row>
    <row r="324" spans="5:36" s="52" customFormat="1">
      <c r="E324" s="52" t="s">
        <v>37</v>
      </c>
      <c r="I324" s="52" t="s">
        <v>85</v>
      </c>
      <c r="N324" s="76" t="s">
        <v>204</v>
      </c>
      <c r="O324" s="76" t="s">
        <v>204</v>
      </c>
      <c r="P324" s="76" t="s">
        <v>204</v>
      </c>
      <c r="Q324" s="76" t="s">
        <v>204</v>
      </c>
      <c r="R324" s="76" t="s">
        <v>204</v>
      </c>
      <c r="S324" s="76" t="s">
        <v>204</v>
      </c>
      <c r="T324" s="76" t="s">
        <v>204</v>
      </c>
      <c r="U324" s="76" t="s">
        <v>204</v>
      </c>
      <c r="V324" s="76" t="s">
        <v>204</v>
      </c>
      <c r="W324" s="76" t="s">
        <v>204</v>
      </c>
      <c r="X324" s="76" t="s">
        <v>204</v>
      </c>
      <c r="Y324" s="76" t="s">
        <v>204</v>
      </c>
      <c r="Z324" s="76" t="s">
        <v>204</v>
      </c>
      <c r="AA324" s="76" t="s">
        <v>204</v>
      </c>
      <c r="AB324" s="76">
        <v>1.3999999999999997</v>
      </c>
      <c r="AC324" s="76">
        <v>0</v>
      </c>
      <c r="AD324" s="76">
        <v>0</v>
      </c>
      <c r="AE324" s="76">
        <v>0.20833333333333343</v>
      </c>
      <c r="AF324" s="76">
        <v>0.24137931034482749</v>
      </c>
      <c r="AG324" s="76">
        <v>0</v>
      </c>
      <c r="AH324" s="76">
        <v>0</v>
      </c>
      <c r="AI324" s="76">
        <v>0</v>
      </c>
      <c r="AJ324" s="76">
        <v>0</v>
      </c>
    </row>
    <row r="325" spans="5:36" s="52" customFormat="1">
      <c r="E325" s="52" t="s">
        <v>38</v>
      </c>
      <c r="I325" s="52" t="s">
        <v>87</v>
      </c>
      <c r="N325" s="76" t="s">
        <v>204</v>
      </c>
      <c r="O325" s="76" t="s">
        <v>204</v>
      </c>
      <c r="P325" s="76" t="s">
        <v>204</v>
      </c>
      <c r="Q325" s="76" t="s">
        <v>204</v>
      </c>
      <c r="R325" s="76" t="s">
        <v>204</v>
      </c>
      <c r="S325" s="76" t="s">
        <v>204</v>
      </c>
      <c r="T325" s="76" t="s">
        <v>204</v>
      </c>
      <c r="U325" s="76" t="s">
        <v>204</v>
      </c>
      <c r="V325" s="76" t="s">
        <v>204</v>
      </c>
      <c r="W325" s="76" t="s">
        <v>204</v>
      </c>
      <c r="X325" s="76" t="s">
        <v>204</v>
      </c>
      <c r="Y325" s="76" t="s">
        <v>204</v>
      </c>
      <c r="Z325" s="76" t="s">
        <v>204</v>
      </c>
      <c r="AA325" s="76" t="s">
        <v>204</v>
      </c>
      <c r="AB325" s="76" t="s">
        <v>204</v>
      </c>
      <c r="AC325" s="76" t="s">
        <v>204</v>
      </c>
      <c r="AD325" s="76" t="s">
        <v>204</v>
      </c>
      <c r="AE325" s="76" t="s">
        <v>204</v>
      </c>
      <c r="AF325" s="76" t="s">
        <v>204</v>
      </c>
      <c r="AG325" s="76" t="s">
        <v>204</v>
      </c>
      <c r="AH325" s="76" t="s">
        <v>204</v>
      </c>
      <c r="AI325" s="76" t="s">
        <v>204</v>
      </c>
      <c r="AJ325" s="76" t="s">
        <v>204</v>
      </c>
    </row>
    <row r="326" spans="5:36" s="52" customFormat="1">
      <c r="E326" s="52" t="s">
        <v>38</v>
      </c>
      <c r="I326" s="52" t="s">
        <v>88</v>
      </c>
      <c r="N326" s="76" t="s">
        <v>204</v>
      </c>
      <c r="O326" s="76" t="s">
        <v>204</v>
      </c>
      <c r="P326" s="76" t="s">
        <v>204</v>
      </c>
      <c r="Q326" s="76" t="s">
        <v>204</v>
      </c>
      <c r="R326" s="76" t="s">
        <v>204</v>
      </c>
      <c r="S326" s="76" t="s">
        <v>204</v>
      </c>
      <c r="T326" s="76" t="s">
        <v>204</v>
      </c>
      <c r="U326" s="76" t="s">
        <v>204</v>
      </c>
      <c r="V326" s="76" t="s">
        <v>204</v>
      </c>
      <c r="W326" s="76" t="s">
        <v>204</v>
      </c>
      <c r="X326" s="76" t="s">
        <v>204</v>
      </c>
      <c r="Y326" s="76" t="s">
        <v>204</v>
      </c>
      <c r="Z326" s="76" t="s">
        <v>204</v>
      </c>
      <c r="AA326" s="76" t="s">
        <v>204</v>
      </c>
      <c r="AB326" s="76" t="s">
        <v>204</v>
      </c>
      <c r="AC326" s="76" t="s">
        <v>204</v>
      </c>
      <c r="AD326" s="76" t="s">
        <v>204</v>
      </c>
      <c r="AE326" s="76" t="s">
        <v>204</v>
      </c>
      <c r="AF326" s="76" t="s">
        <v>204</v>
      </c>
      <c r="AG326" s="76" t="s">
        <v>204</v>
      </c>
      <c r="AH326" s="76" t="s">
        <v>204</v>
      </c>
      <c r="AI326" s="76" t="s">
        <v>204</v>
      </c>
      <c r="AJ326" s="76" t="s">
        <v>204</v>
      </c>
    </row>
    <row r="327" spans="5:36" s="52" customFormat="1">
      <c r="E327" s="52" t="s">
        <v>41</v>
      </c>
      <c r="I327" s="52" t="s">
        <v>42</v>
      </c>
      <c r="N327" s="76" t="s">
        <v>204</v>
      </c>
      <c r="O327" s="76" t="s">
        <v>204</v>
      </c>
      <c r="P327" s="76">
        <v>-0.12963210586695609</v>
      </c>
      <c r="Q327" s="76">
        <v>4.4553353297720283E-2</v>
      </c>
      <c r="R327" s="76">
        <v>0.23725501063499843</v>
      </c>
      <c r="S327" s="76">
        <v>-0.30208999095731909</v>
      </c>
      <c r="T327" s="76">
        <v>-0.35061959504172435</v>
      </c>
      <c r="U327" s="76">
        <v>-0.33900114498142275</v>
      </c>
      <c r="V327" s="76">
        <v>-0.32997654632749374</v>
      </c>
      <c r="W327" s="76">
        <v>-0.10722489483097418</v>
      </c>
      <c r="X327" s="76">
        <v>-0.25932142193920066</v>
      </c>
      <c r="Y327" s="76">
        <v>-0.45134007952262634</v>
      </c>
      <c r="Z327" s="76">
        <v>2.8467325004769107E-2</v>
      </c>
      <c r="AA327" s="76">
        <v>0.28581045181981668</v>
      </c>
      <c r="AB327" s="76">
        <v>0.23779069399259684</v>
      </c>
      <c r="AC327" s="76">
        <v>-0.14526299434946977</v>
      </c>
      <c r="AD327" s="76">
        <v>-0.27801595872822976</v>
      </c>
      <c r="AE327" s="76">
        <v>-0.46305015921266734</v>
      </c>
      <c r="AF327" s="76">
        <v>-0.72780164047138096</v>
      </c>
      <c r="AG327" s="76">
        <v>0.36209612338069141</v>
      </c>
      <c r="AH327" s="76">
        <v>7.5623812676036212E-2</v>
      </c>
      <c r="AI327" s="76">
        <v>-0.21265742547541777</v>
      </c>
      <c r="AJ327" s="76">
        <v>-0.2980148613136131</v>
      </c>
    </row>
    <row r="328" spans="5:36" s="52" customFormat="1">
      <c r="E328" s="52" t="s">
        <v>38</v>
      </c>
      <c r="I328" s="52" t="s">
        <v>43</v>
      </c>
      <c r="N328" s="76" t="s">
        <v>204</v>
      </c>
      <c r="O328" s="76" t="s">
        <v>204</v>
      </c>
      <c r="P328" s="76">
        <v>-0.13315581678842206</v>
      </c>
      <c r="Q328" s="76">
        <v>5.342352243334255E-2</v>
      </c>
      <c r="R328" s="76">
        <v>0.11346081679374655</v>
      </c>
      <c r="S328" s="76">
        <v>-0.18788254774843516</v>
      </c>
      <c r="T328" s="76">
        <v>-0.64215432259067695</v>
      </c>
      <c r="U328" s="76">
        <v>-1</v>
      </c>
      <c r="V328" s="76" t="s">
        <v>204</v>
      </c>
      <c r="W328" s="76" t="s">
        <v>204</v>
      </c>
      <c r="X328" s="76" t="s">
        <v>204</v>
      </c>
      <c r="Y328" s="76" t="s">
        <v>204</v>
      </c>
      <c r="Z328" s="76" t="s">
        <v>204</v>
      </c>
      <c r="AA328" s="76" t="s">
        <v>204</v>
      </c>
      <c r="AB328" s="76" t="s">
        <v>204</v>
      </c>
      <c r="AC328" s="76" t="s">
        <v>204</v>
      </c>
      <c r="AD328" s="76" t="s">
        <v>204</v>
      </c>
      <c r="AE328" s="76" t="s">
        <v>204</v>
      </c>
      <c r="AF328" s="76" t="s">
        <v>204</v>
      </c>
      <c r="AG328" s="76" t="s">
        <v>204</v>
      </c>
      <c r="AH328" s="76" t="s">
        <v>204</v>
      </c>
      <c r="AI328" s="76" t="s">
        <v>204</v>
      </c>
      <c r="AJ328" s="76" t="s">
        <v>204</v>
      </c>
    </row>
    <row r="329" spans="5:36" s="52" customFormat="1">
      <c r="E329" s="52" t="s">
        <v>38</v>
      </c>
      <c r="I329" s="52" t="s">
        <v>89</v>
      </c>
      <c r="N329" s="76" t="s">
        <v>204</v>
      </c>
      <c r="O329" s="76" t="s">
        <v>204</v>
      </c>
      <c r="P329" s="76" t="s">
        <v>204</v>
      </c>
      <c r="Q329" s="76" t="s">
        <v>204</v>
      </c>
      <c r="R329" s="76" t="s">
        <v>204</v>
      </c>
      <c r="S329" s="76" t="s">
        <v>204</v>
      </c>
      <c r="T329" s="76" t="s">
        <v>204</v>
      </c>
      <c r="U329" s="76" t="s">
        <v>204</v>
      </c>
      <c r="V329" s="76" t="s">
        <v>204</v>
      </c>
      <c r="W329" s="76" t="s">
        <v>204</v>
      </c>
      <c r="X329" s="76" t="s">
        <v>204</v>
      </c>
      <c r="Y329" s="76" t="s">
        <v>204</v>
      </c>
      <c r="Z329" s="76" t="s">
        <v>204</v>
      </c>
      <c r="AA329" s="76" t="s">
        <v>204</v>
      </c>
      <c r="AB329" s="76" t="s">
        <v>204</v>
      </c>
      <c r="AC329" s="76" t="s">
        <v>204</v>
      </c>
      <c r="AD329" s="76" t="s">
        <v>204</v>
      </c>
      <c r="AE329" s="76" t="s">
        <v>204</v>
      </c>
      <c r="AF329" s="76" t="s">
        <v>204</v>
      </c>
      <c r="AG329" s="76" t="s">
        <v>204</v>
      </c>
      <c r="AH329" s="76" t="s">
        <v>204</v>
      </c>
      <c r="AI329" s="76" t="s">
        <v>204</v>
      </c>
      <c r="AJ329" s="76" t="s">
        <v>204</v>
      </c>
    </row>
    <row r="330" spans="5:36" s="52" customFormat="1">
      <c r="E330" s="52" t="s">
        <v>45</v>
      </c>
      <c r="I330" s="52" t="s">
        <v>46</v>
      </c>
      <c r="N330" s="76" t="s">
        <v>204</v>
      </c>
      <c r="O330" s="76" t="s">
        <v>204</v>
      </c>
      <c r="P330" s="76">
        <v>0.28258041044469517</v>
      </c>
      <c r="Q330" s="76">
        <v>1.0643666970740579E-2</v>
      </c>
      <c r="R330" s="76">
        <v>0.61994259612771041</v>
      </c>
      <c r="S330" s="76">
        <v>-1</v>
      </c>
      <c r="T330" s="76" t="s">
        <v>204</v>
      </c>
      <c r="U330" s="76" t="s">
        <v>204</v>
      </c>
      <c r="V330" s="76" t="s">
        <v>204</v>
      </c>
      <c r="W330" s="76" t="s">
        <v>204</v>
      </c>
      <c r="X330" s="76" t="s">
        <v>204</v>
      </c>
      <c r="Y330" s="76" t="s">
        <v>204</v>
      </c>
      <c r="Z330" s="76" t="s">
        <v>204</v>
      </c>
      <c r="AA330" s="76" t="s">
        <v>204</v>
      </c>
      <c r="AB330" s="76" t="s">
        <v>204</v>
      </c>
      <c r="AC330" s="76" t="s">
        <v>204</v>
      </c>
      <c r="AD330" s="76" t="s">
        <v>204</v>
      </c>
      <c r="AE330" s="76" t="s">
        <v>204</v>
      </c>
      <c r="AF330" s="76" t="s">
        <v>204</v>
      </c>
      <c r="AG330" s="76" t="s">
        <v>204</v>
      </c>
      <c r="AH330" s="76" t="s">
        <v>204</v>
      </c>
      <c r="AI330" s="76" t="s">
        <v>204</v>
      </c>
      <c r="AJ330" s="76" t="s">
        <v>204</v>
      </c>
    </row>
    <row r="331" spans="5:36" s="52" customFormat="1">
      <c r="E331" s="52" t="s">
        <v>45</v>
      </c>
      <c r="I331" s="52" t="s">
        <v>90</v>
      </c>
      <c r="N331" s="76" t="s">
        <v>204</v>
      </c>
      <c r="O331" s="76" t="s">
        <v>204</v>
      </c>
      <c r="P331" s="76" t="s">
        <v>204</v>
      </c>
      <c r="Q331" s="76" t="s">
        <v>204</v>
      </c>
      <c r="R331" s="76" t="s">
        <v>204</v>
      </c>
      <c r="S331" s="76" t="s">
        <v>204</v>
      </c>
      <c r="T331" s="76" t="s">
        <v>204</v>
      </c>
      <c r="U331" s="76" t="s">
        <v>204</v>
      </c>
      <c r="V331" s="76" t="s">
        <v>204</v>
      </c>
      <c r="W331" s="76" t="s">
        <v>204</v>
      </c>
      <c r="X331" s="76" t="s">
        <v>204</v>
      </c>
      <c r="Y331" s="76" t="s">
        <v>204</v>
      </c>
      <c r="Z331" s="76" t="s">
        <v>204</v>
      </c>
      <c r="AA331" s="76" t="s">
        <v>204</v>
      </c>
      <c r="AB331" s="76" t="s">
        <v>204</v>
      </c>
      <c r="AC331" s="76" t="s">
        <v>204</v>
      </c>
      <c r="AD331" s="76" t="s">
        <v>204</v>
      </c>
      <c r="AE331" s="76" t="s">
        <v>204</v>
      </c>
      <c r="AF331" s="76" t="s">
        <v>204</v>
      </c>
      <c r="AG331" s="76" t="s">
        <v>204</v>
      </c>
      <c r="AH331" s="76" t="s">
        <v>204</v>
      </c>
      <c r="AI331" s="76" t="s">
        <v>204</v>
      </c>
      <c r="AJ331" s="76" t="s">
        <v>204</v>
      </c>
    </row>
    <row r="332" spans="5:36" s="52" customFormat="1">
      <c r="E332" s="52" t="s">
        <v>45</v>
      </c>
      <c r="I332" s="52" t="s">
        <v>91</v>
      </c>
      <c r="N332" s="76" t="s">
        <v>204</v>
      </c>
      <c r="O332" s="76" t="s">
        <v>204</v>
      </c>
      <c r="P332" s="76" t="s">
        <v>204</v>
      </c>
      <c r="Q332" s="76" t="s">
        <v>204</v>
      </c>
      <c r="R332" s="76" t="s">
        <v>204</v>
      </c>
      <c r="S332" s="76" t="s">
        <v>204</v>
      </c>
      <c r="T332" s="76" t="s">
        <v>204</v>
      </c>
      <c r="U332" s="76" t="s">
        <v>204</v>
      </c>
      <c r="V332" s="76" t="s">
        <v>204</v>
      </c>
      <c r="W332" s="76" t="s">
        <v>204</v>
      </c>
      <c r="X332" s="76" t="s">
        <v>204</v>
      </c>
      <c r="Y332" s="76" t="s">
        <v>204</v>
      </c>
      <c r="Z332" s="76" t="s">
        <v>204</v>
      </c>
      <c r="AA332" s="76" t="s">
        <v>204</v>
      </c>
      <c r="AB332" s="76" t="s">
        <v>204</v>
      </c>
      <c r="AC332" s="76" t="s">
        <v>204</v>
      </c>
      <c r="AD332" s="76" t="s">
        <v>204</v>
      </c>
      <c r="AE332" s="76" t="s">
        <v>204</v>
      </c>
      <c r="AF332" s="76" t="s">
        <v>204</v>
      </c>
      <c r="AG332" s="76" t="s">
        <v>204</v>
      </c>
      <c r="AH332" s="76" t="s">
        <v>204</v>
      </c>
      <c r="AI332" s="76" t="s">
        <v>204</v>
      </c>
      <c r="AJ332" s="76" t="s">
        <v>204</v>
      </c>
    </row>
    <row r="333" spans="5:36" s="52" customFormat="1">
      <c r="E333" s="52" t="s">
        <v>45</v>
      </c>
      <c r="I333" s="52" t="s">
        <v>92</v>
      </c>
      <c r="N333" s="76" t="s">
        <v>204</v>
      </c>
      <c r="O333" s="76" t="s">
        <v>204</v>
      </c>
      <c r="P333" s="76" t="s">
        <v>204</v>
      </c>
      <c r="Q333" s="76" t="s">
        <v>204</v>
      </c>
      <c r="R333" s="76" t="s">
        <v>204</v>
      </c>
      <c r="S333" s="76" t="s">
        <v>204</v>
      </c>
      <c r="T333" s="76" t="s">
        <v>204</v>
      </c>
      <c r="U333" s="76" t="s">
        <v>204</v>
      </c>
      <c r="V333" s="76" t="s">
        <v>204</v>
      </c>
      <c r="W333" s="76" t="s">
        <v>204</v>
      </c>
      <c r="X333" s="76" t="s">
        <v>204</v>
      </c>
      <c r="Y333" s="76" t="s">
        <v>204</v>
      </c>
      <c r="Z333" s="76" t="s">
        <v>204</v>
      </c>
      <c r="AA333" s="76" t="s">
        <v>204</v>
      </c>
      <c r="AB333" s="76" t="s">
        <v>204</v>
      </c>
      <c r="AC333" s="76" t="s">
        <v>204</v>
      </c>
      <c r="AD333" s="76" t="s">
        <v>204</v>
      </c>
      <c r="AE333" s="76" t="s">
        <v>204</v>
      </c>
      <c r="AF333" s="76" t="s">
        <v>204</v>
      </c>
      <c r="AG333" s="76" t="s">
        <v>204</v>
      </c>
      <c r="AH333" s="76" t="s">
        <v>204</v>
      </c>
      <c r="AI333" s="76" t="s">
        <v>204</v>
      </c>
      <c r="AJ333" s="76" t="s">
        <v>204</v>
      </c>
    </row>
    <row r="334" spans="5:36" s="52" customFormat="1">
      <c r="E334" s="52" t="s">
        <v>45</v>
      </c>
      <c r="I334" s="52" t="s">
        <v>167</v>
      </c>
      <c r="N334" s="76" t="s">
        <v>204</v>
      </c>
      <c r="O334" s="76" t="s">
        <v>204</v>
      </c>
      <c r="P334" s="76" t="s">
        <v>204</v>
      </c>
      <c r="Q334" s="76" t="s">
        <v>204</v>
      </c>
      <c r="R334" s="76" t="s">
        <v>204</v>
      </c>
      <c r="S334" s="76" t="s">
        <v>204</v>
      </c>
      <c r="T334" s="76" t="s">
        <v>204</v>
      </c>
      <c r="U334" s="76" t="s">
        <v>204</v>
      </c>
      <c r="V334" s="76" t="s">
        <v>204</v>
      </c>
      <c r="W334" s="76" t="s">
        <v>204</v>
      </c>
      <c r="X334" s="76" t="s">
        <v>204</v>
      </c>
      <c r="Y334" s="76" t="s">
        <v>204</v>
      </c>
      <c r="Z334" s="76" t="s">
        <v>204</v>
      </c>
      <c r="AA334" s="76" t="s">
        <v>204</v>
      </c>
      <c r="AB334" s="76" t="s">
        <v>204</v>
      </c>
      <c r="AC334" s="76" t="s">
        <v>204</v>
      </c>
      <c r="AD334" s="76" t="s">
        <v>204</v>
      </c>
      <c r="AE334" s="76" t="s">
        <v>204</v>
      </c>
      <c r="AF334" s="76" t="s">
        <v>204</v>
      </c>
      <c r="AG334" s="76" t="s">
        <v>204</v>
      </c>
      <c r="AH334" s="76" t="s">
        <v>204</v>
      </c>
      <c r="AI334" s="76" t="s">
        <v>204</v>
      </c>
      <c r="AJ334" s="76" t="s">
        <v>204</v>
      </c>
    </row>
    <row r="335" spans="5:36" s="52" customFormat="1">
      <c r="E335" s="52" t="s">
        <v>47</v>
      </c>
      <c r="I335" s="52" t="s">
        <v>48</v>
      </c>
      <c r="N335" s="76" t="s">
        <v>204</v>
      </c>
      <c r="O335" s="76" t="s">
        <v>204</v>
      </c>
      <c r="P335" s="76">
        <v>-0.71239865141930148</v>
      </c>
      <c r="Q335" s="76">
        <v>1.015625</v>
      </c>
      <c r="R335" s="76">
        <v>1.366718992248062</v>
      </c>
      <c r="S335" s="76">
        <v>-0.57747413052610208</v>
      </c>
      <c r="T335" s="76">
        <v>0</v>
      </c>
      <c r="U335" s="76">
        <v>0</v>
      </c>
      <c r="V335" s="76">
        <v>0</v>
      </c>
      <c r="W335" s="76">
        <v>0</v>
      </c>
      <c r="X335" s="76">
        <v>0</v>
      </c>
      <c r="Y335" s="76">
        <v>0</v>
      </c>
      <c r="Z335" s="76">
        <v>0</v>
      </c>
      <c r="AA335" s="76">
        <v>0</v>
      </c>
      <c r="AB335" s="76">
        <v>0</v>
      </c>
      <c r="AC335" s="76">
        <v>0</v>
      </c>
      <c r="AD335" s="76">
        <v>0</v>
      </c>
      <c r="AE335" s="76">
        <v>0</v>
      </c>
      <c r="AF335" s="76">
        <v>0</v>
      </c>
      <c r="AG335" s="76">
        <v>0</v>
      </c>
      <c r="AH335" s="76">
        <v>0</v>
      </c>
      <c r="AI335" s="76">
        <v>0</v>
      </c>
      <c r="AJ335" s="76">
        <v>0</v>
      </c>
    </row>
    <row r="336" spans="5:36" s="52" customFormat="1">
      <c r="E336" s="52" t="s">
        <v>47</v>
      </c>
      <c r="I336" s="52" t="s">
        <v>49</v>
      </c>
      <c r="N336" s="76" t="s">
        <v>204</v>
      </c>
      <c r="O336" s="76" t="s">
        <v>204</v>
      </c>
      <c r="P336" s="76">
        <v>3.7008206500126532E-2</v>
      </c>
      <c r="Q336" s="76">
        <v>6.7207573212241065E-2</v>
      </c>
      <c r="R336" s="76">
        <v>0</v>
      </c>
      <c r="S336" s="76">
        <v>0</v>
      </c>
      <c r="T336" s="76">
        <v>0</v>
      </c>
      <c r="U336" s="76">
        <v>0</v>
      </c>
      <c r="V336" s="76">
        <v>0</v>
      </c>
      <c r="W336" s="76">
        <v>0</v>
      </c>
      <c r="X336" s="76">
        <v>0</v>
      </c>
      <c r="Y336" s="76">
        <v>0</v>
      </c>
      <c r="Z336" s="76">
        <v>0</v>
      </c>
      <c r="AA336" s="76">
        <v>0</v>
      </c>
      <c r="AB336" s="76">
        <v>0</v>
      </c>
      <c r="AC336" s="76">
        <v>0</v>
      </c>
      <c r="AD336" s="76">
        <v>0</v>
      </c>
      <c r="AE336" s="76">
        <v>0</v>
      </c>
      <c r="AF336" s="76">
        <v>0</v>
      </c>
      <c r="AG336" s="76">
        <v>0</v>
      </c>
      <c r="AH336" s="76">
        <v>0</v>
      </c>
      <c r="AI336" s="76">
        <v>0</v>
      </c>
      <c r="AJ336" s="76">
        <v>0</v>
      </c>
    </row>
    <row r="337" spans="5:36" s="52" customFormat="1">
      <c r="E337" s="52" t="s">
        <v>47</v>
      </c>
      <c r="I337" s="52" t="s">
        <v>50</v>
      </c>
      <c r="N337" s="76" t="s">
        <v>204</v>
      </c>
      <c r="O337" s="76" t="s">
        <v>204</v>
      </c>
      <c r="P337" s="76">
        <v>-4.7859842019727129E-3</v>
      </c>
      <c r="Q337" s="76">
        <v>-0.36599999999999999</v>
      </c>
      <c r="R337" s="76">
        <v>0</v>
      </c>
      <c r="S337" s="76">
        <v>0</v>
      </c>
      <c r="T337" s="76">
        <v>-0.80914826498422709</v>
      </c>
      <c r="U337" s="76">
        <v>0</v>
      </c>
      <c r="V337" s="76">
        <v>0</v>
      </c>
      <c r="W337" s="76">
        <v>0</v>
      </c>
      <c r="X337" s="76">
        <v>0</v>
      </c>
      <c r="Y337" s="76">
        <v>0</v>
      </c>
      <c r="Z337" s="76">
        <v>0</v>
      </c>
      <c r="AA337" s="76">
        <v>0</v>
      </c>
      <c r="AB337" s="76">
        <v>0</v>
      </c>
      <c r="AC337" s="76">
        <v>0</v>
      </c>
      <c r="AD337" s="76">
        <v>0</v>
      </c>
      <c r="AE337" s="76">
        <v>0</v>
      </c>
      <c r="AF337" s="76">
        <v>0</v>
      </c>
      <c r="AG337" s="76">
        <v>0</v>
      </c>
      <c r="AH337" s="76">
        <v>0</v>
      </c>
      <c r="AI337" s="76">
        <v>0</v>
      </c>
      <c r="AJ337" s="76">
        <v>0</v>
      </c>
    </row>
    <row r="338" spans="5:36" s="52" customFormat="1">
      <c r="E338" s="52" t="s">
        <v>51</v>
      </c>
      <c r="I338" s="52" t="s">
        <v>52</v>
      </c>
      <c r="N338" s="76" t="s">
        <v>204</v>
      </c>
      <c r="O338" s="76" t="s">
        <v>204</v>
      </c>
      <c r="P338" s="76">
        <v>0.30734104314709026</v>
      </c>
      <c r="Q338" s="76">
        <v>-0.11041827422035719</v>
      </c>
      <c r="R338" s="76">
        <v>0</v>
      </c>
      <c r="S338" s="76">
        <v>0</v>
      </c>
      <c r="T338" s="76">
        <v>5.376939542709875E-2</v>
      </c>
      <c r="U338" s="76">
        <v>-1</v>
      </c>
      <c r="V338" s="76" t="s">
        <v>204</v>
      </c>
      <c r="W338" s="76" t="s">
        <v>204</v>
      </c>
      <c r="X338" s="76" t="s">
        <v>204</v>
      </c>
      <c r="Y338" s="76" t="s">
        <v>204</v>
      </c>
      <c r="Z338" s="76" t="s">
        <v>204</v>
      </c>
      <c r="AA338" s="76" t="s">
        <v>204</v>
      </c>
      <c r="AB338" s="76" t="s">
        <v>204</v>
      </c>
      <c r="AC338" s="76" t="s">
        <v>204</v>
      </c>
      <c r="AD338" s="76" t="s">
        <v>204</v>
      </c>
      <c r="AE338" s="76" t="s">
        <v>204</v>
      </c>
      <c r="AF338" s="76" t="s">
        <v>204</v>
      </c>
      <c r="AG338" s="76" t="s">
        <v>204</v>
      </c>
      <c r="AH338" s="76" t="s">
        <v>204</v>
      </c>
      <c r="AI338" s="76" t="s">
        <v>204</v>
      </c>
      <c r="AJ338" s="76" t="s">
        <v>204</v>
      </c>
    </row>
    <row r="339" spans="5:36" s="52" customFormat="1">
      <c r="E339" s="52" t="s">
        <v>51</v>
      </c>
      <c r="I339" s="52" t="s">
        <v>53</v>
      </c>
      <c r="N339" s="76" t="s">
        <v>204</v>
      </c>
      <c r="O339" s="76" t="s">
        <v>204</v>
      </c>
      <c r="P339" s="76">
        <v>0.89543241843604349</v>
      </c>
      <c r="Q339" s="76">
        <v>-0.25138248344298486</v>
      </c>
      <c r="R339" s="76">
        <v>0</v>
      </c>
      <c r="S339" s="76">
        <v>0</v>
      </c>
      <c r="T339" s="76">
        <v>-0.8978102189781022</v>
      </c>
      <c r="U339" s="76">
        <v>-1</v>
      </c>
      <c r="V339" s="76" t="s">
        <v>204</v>
      </c>
      <c r="W339" s="76" t="s">
        <v>204</v>
      </c>
      <c r="X339" s="76" t="s">
        <v>204</v>
      </c>
      <c r="Y339" s="76" t="s">
        <v>204</v>
      </c>
      <c r="Z339" s="76" t="s">
        <v>204</v>
      </c>
      <c r="AA339" s="76" t="s">
        <v>204</v>
      </c>
      <c r="AB339" s="76" t="s">
        <v>204</v>
      </c>
      <c r="AC339" s="76" t="s">
        <v>204</v>
      </c>
      <c r="AD339" s="76" t="s">
        <v>204</v>
      </c>
      <c r="AE339" s="76" t="s">
        <v>204</v>
      </c>
      <c r="AF339" s="76" t="s">
        <v>204</v>
      </c>
      <c r="AG339" s="76" t="s">
        <v>204</v>
      </c>
      <c r="AH339" s="76" t="s">
        <v>204</v>
      </c>
      <c r="AI339" s="76" t="s">
        <v>204</v>
      </c>
      <c r="AJ339" s="76" t="s">
        <v>204</v>
      </c>
    </row>
    <row r="340" spans="5:36" s="52" customFormat="1">
      <c r="E340" s="52" t="s">
        <v>47</v>
      </c>
      <c r="I340" s="52" t="s">
        <v>54</v>
      </c>
      <c r="N340" s="76" t="s">
        <v>204</v>
      </c>
      <c r="O340" s="76" t="s">
        <v>204</v>
      </c>
      <c r="P340" s="76">
        <v>0.11194694197595399</v>
      </c>
      <c r="Q340" s="76">
        <v>-5.9541749318161891E-2</v>
      </c>
      <c r="R340" s="76">
        <v>0</v>
      </c>
      <c r="S340" s="76">
        <v>0</v>
      </c>
      <c r="T340" s="76">
        <v>2.4993751562109475E-4</v>
      </c>
      <c r="U340" s="76">
        <v>0</v>
      </c>
      <c r="V340" s="76">
        <v>0</v>
      </c>
      <c r="W340" s="76">
        <v>0</v>
      </c>
      <c r="X340" s="76">
        <v>0</v>
      </c>
      <c r="Y340" s="76">
        <v>0</v>
      </c>
      <c r="Z340" s="76">
        <v>0</v>
      </c>
      <c r="AA340" s="76">
        <v>0</v>
      </c>
      <c r="AB340" s="76">
        <v>0</v>
      </c>
      <c r="AC340" s="76">
        <v>0</v>
      </c>
      <c r="AD340" s="76">
        <v>0</v>
      </c>
      <c r="AE340" s="76">
        <v>0</v>
      </c>
      <c r="AF340" s="76">
        <v>0</v>
      </c>
      <c r="AG340" s="76">
        <v>0</v>
      </c>
      <c r="AH340" s="76">
        <v>0</v>
      </c>
      <c r="AI340" s="76">
        <v>0</v>
      </c>
      <c r="AJ340" s="76">
        <v>0</v>
      </c>
    </row>
    <row r="341" spans="5:36" s="52" customFormat="1">
      <c r="E341" s="52" t="s">
        <v>47</v>
      </c>
      <c r="I341" s="52" t="s">
        <v>55</v>
      </c>
      <c r="N341" s="76" t="s">
        <v>204</v>
      </c>
      <c r="O341" s="76" t="s">
        <v>204</v>
      </c>
      <c r="P341" s="76">
        <v>-1.6781266050333848E-2</v>
      </c>
      <c r="Q341" s="76">
        <v>4.8251294596697338E-3</v>
      </c>
      <c r="R341" s="76">
        <v>0</v>
      </c>
      <c r="S341" s="76">
        <v>0</v>
      </c>
      <c r="T341" s="76">
        <v>7.4074747977549487E-3</v>
      </c>
      <c r="U341" s="76">
        <v>0</v>
      </c>
      <c r="V341" s="76">
        <v>0</v>
      </c>
      <c r="W341" s="76">
        <v>0</v>
      </c>
      <c r="X341" s="76">
        <v>0</v>
      </c>
      <c r="Y341" s="76">
        <v>0</v>
      </c>
      <c r="Z341" s="76">
        <v>0</v>
      </c>
      <c r="AA341" s="76">
        <v>0</v>
      </c>
      <c r="AB341" s="76">
        <v>0</v>
      </c>
      <c r="AC341" s="76">
        <v>0</v>
      </c>
      <c r="AD341" s="76">
        <v>0</v>
      </c>
      <c r="AE341" s="76">
        <v>0</v>
      </c>
      <c r="AF341" s="76">
        <v>0</v>
      </c>
      <c r="AG341" s="76">
        <v>0</v>
      </c>
      <c r="AH341" s="76">
        <v>0</v>
      </c>
      <c r="AI341" s="76">
        <v>0</v>
      </c>
      <c r="AJ341" s="76">
        <v>0</v>
      </c>
    </row>
    <row r="342" spans="5:36" s="52" customFormat="1">
      <c r="E342" s="52" t="s">
        <v>47</v>
      </c>
      <c r="I342" s="52" t="s">
        <v>56</v>
      </c>
      <c r="N342" s="76" t="s">
        <v>204</v>
      </c>
      <c r="O342" s="76" t="s">
        <v>204</v>
      </c>
      <c r="P342" s="76">
        <v>0.48303436153997553</v>
      </c>
      <c r="Q342" s="76">
        <v>-3.3950617283950615E-2</v>
      </c>
      <c r="R342" s="76">
        <v>-0.25703514376996806</v>
      </c>
      <c r="S342" s="76">
        <v>0</v>
      </c>
      <c r="T342" s="76">
        <v>0</v>
      </c>
      <c r="U342" s="76">
        <v>0</v>
      </c>
      <c r="V342" s="76">
        <v>0</v>
      </c>
      <c r="W342" s="76">
        <v>0</v>
      </c>
      <c r="X342" s="76">
        <v>0</v>
      </c>
      <c r="Y342" s="76">
        <v>0</v>
      </c>
      <c r="Z342" s="76">
        <v>0</v>
      </c>
      <c r="AA342" s="76">
        <v>0</v>
      </c>
      <c r="AB342" s="76">
        <v>0</v>
      </c>
      <c r="AC342" s="76">
        <v>0</v>
      </c>
      <c r="AD342" s="76">
        <v>0</v>
      </c>
      <c r="AE342" s="76">
        <v>0</v>
      </c>
      <c r="AF342" s="76">
        <v>0</v>
      </c>
      <c r="AG342" s="76">
        <v>0</v>
      </c>
      <c r="AH342" s="76">
        <v>0</v>
      </c>
      <c r="AI342" s="76">
        <v>0</v>
      </c>
      <c r="AJ342" s="76">
        <v>0</v>
      </c>
    </row>
    <row r="343" spans="5:36" s="52" customFormat="1">
      <c r="E343" s="52" t="s">
        <v>47</v>
      </c>
      <c r="I343" s="52" t="s">
        <v>57</v>
      </c>
      <c r="N343" s="76" t="s">
        <v>204</v>
      </c>
      <c r="O343" s="76" t="s">
        <v>204</v>
      </c>
      <c r="P343" s="76">
        <v>-0.11660041169754398</v>
      </c>
      <c r="Q343" s="76">
        <v>2.7777777777777776E-2</v>
      </c>
      <c r="R343" s="76">
        <v>0</v>
      </c>
      <c r="S343" s="76">
        <v>0</v>
      </c>
      <c r="T343" s="76">
        <v>0</v>
      </c>
      <c r="U343" s="76">
        <v>0</v>
      </c>
      <c r="V343" s="76">
        <v>0</v>
      </c>
      <c r="W343" s="76">
        <v>0</v>
      </c>
      <c r="X343" s="76">
        <v>0</v>
      </c>
      <c r="Y343" s="76">
        <v>0</v>
      </c>
      <c r="Z343" s="76">
        <v>0</v>
      </c>
      <c r="AA343" s="76">
        <v>0</v>
      </c>
      <c r="AB343" s="76">
        <v>0</v>
      </c>
      <c r="AC343" s="76">
        <v>0</v>
      </c>
      <c r="AD343" s="76">
        <v>0</v>
      </c>
      <c r="AE343" s="76">
        <v>0</v>
      </c>
      <c r="AF343" s="76">
        <v>0</v>
      </c>
      <c r="AG343" s="76">
        <v>0</v>
      </c>
      <c r="AH343" s="76">
        <v>0</v>
      </c>
      <c r="AI343" s="76">
        <v>0</v>
      </c>
      <c r="AJ343" s="76">
        <v>0</v>
      </c>
    </row>
    <row r="344" spans="5:36" s="52" customFormat="1">
      <c r="E344" s="52" t="s">
        <v>58</v>
      </c>
      <c r="I344" s="52" t="s">
        <v>59</v>
      </c>
      <c r="N344" s="76" t="s">
        <v>204</v>
      </c>
      <c r="O344" s="76" t="s">
        <v>204</v>
      </c>
      <c r="P344" s="76">
        <v>17.121626307576722</v>
      </c>
      <c r="Q344" s="76">
        <v>0.17812731382926419</v>
      </c>
      <c r="R344" s="76">
        <v>-6.2087886554798147E-2</v>
      </c>
      <c r="S344" s="76">
        <v>0</v>
      </c>
      <c r="T344" s="76">
        <v>0.18021699445127246</v>
      </c>
      <c r="U344" s="76">
        <v>-0.15269818626452009</v>
      </c>
      <c r="V344" s="76">
        <v>0</v>
      </c>
      <c r="W344" s="76">
        <v>0</v>
      </c>
      <c r="X344" s="76">
        <v>0</v>
      </c>
      <c r="Y344" s="76">
        <v>0</v>
      </c>
      <c r="Z344" s="76">
        <v>0</v>
      </c>
      <c r="AA344" s="76">
        <v>0</v>
      </c>
      <c r="AB344" s="76">
        <v>0</v>
      </c>
      <c r="AC344" s="76">
        <v>0</v>
      </c>
      <c r="AD344" s="76">
        <v>0</v>
      </c>
      <c r="AE344" s="76">
        <v>0</v>
      </c>
      <c r="AF344" s="76">
        <v>0</v>
      </c>
      <c r="AG344" s="76">
        <v>0</v>
      </c>
      <c r="AH344" s="76">
        <v>0</v>
      </c>
      <c r="AI344" s="76">
        <v>0</v>
      </c>
      <c r="AJ344" s="76">
        <v>0</v>
      </c>
    </row>
    <row r="345" spans="5:36" s="52" customFormat="1">
      <c r="E345" s="52" t="s">
        <v>60</v>
      </c>
      <c r="I345" s="52" t="s">
        <v>61</v>
      </c>
      <c r="N345" s="76" t="s">
        <v>204</v>
      </c>
      <c r="O345" s="76" t="s">
        <v>204</v>
      </c>
      <c r="P345" s="76">
        <v>0</v>
      </c>
      <c r="Q345" s="76">
        <v>0</v>
      </c>
      <c r="R345" s="76">
        <v>0</v>
      </c>
      <c r="S345" s="76">
        <v>-1</v>
      </c>
      <c r="T345" s="76" t="s">
        <v>204</v>
      </c>
      <c r="U345" s="76" t="s">
        <v>204</v>
      </c>
      <c r="V345" s="76" t="s">
        <v>204</v>
      </c>
      <c r="W345" s="76" t="s">
        <v>204</v>
      </c>
      <c r="X345" s="76" t="s">
        <v>204</v>
      </c>
      <c r="Y345" s="76" t="s">
        <v>204</v>
      </c>
      <c r="Z345" s="76" t="s">
        <v>204</v>
      </c>
      <c r="AA345" s="76" t="s">
        <v>204</v>
      </c>
      <c r="AB345" s="76" t="s">
        <v>204</v>
      </c>
      <c r="AC345" s="76" t="s">
        <v>204</v>
      </c>
      <c r="AD345" s="76" t="s">
        <v>204</v>
      </c>
      <c r="AE345" s="76" t="s">
        <v>204</v>
      </c>
      <c r="AF345" s="76" t="s">
        <v>204</v>
      </c>
      <c r="AG345" s="76" t="s">
        <v>204</v>
      </c>
      <c r="AH345" s="76" t="s">
        <v>204</v>
      </c>
      <c r="AI345" s="76" t="s">
        <v>204</v>
      </c>
      <c r="AJ345" s="76" t="s">
        <v>204</v>
      </c>
    </row>
  </sheetData>
  <conditionalFormatting sqref="B372 B410 A22:B365">
    <cfRule type="cellIs" dxfId="1" priority="1" stopIfTrue="1" operator="greaterThan">
      <formula>0</formula>
    </cfRule>
  </conditionalFormatting>
  <conditionalFormatting sqref="N292:AJ345">
    <cfRule type="cellIs" dxfId="0" priority="2" stopIfTrue="1" operator="lessThanOrEqual">
      <formula>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Lib_SWP</vt:lpstr>
      <vt:lpstr>RJ_EBEC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dcterms:created xsi:type="dcterms:W3CDTF">2014-03-06T18:23:16Z</dcterms:created>
  <dcterms:modified xsi:type="dcterms:W3CDTF">2014-03-08T05:05:03Z</dcterms:modified>
</cp:coreProperties>
</file>